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4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Hlk144462391" localSheetId="1">'ผลการจัดซื้อจัดจ้าง'!$N$104</definedName>
  </definedNames>
  <calcPr fullCalcOnLoad="1"/>
</workbook>
</file>

<file path=xl/sharedStrings.xml><?xml version="1.0" encoding="utf-8"?>
<sst xmlns="http://schemas.openxmlformats.org/spreadsheetml/2006/main" count="581" uniqueCount="356">
  <si>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</si>
  <si>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</si>
  <si>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</si>
  <si>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</si>
  <si>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</si>
  <si>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</si>
  <si>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</si>
  <si>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</si>
  <si>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</si>
  <si>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</si>
  <si>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</si>
  <si>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</si>
  <si>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</si>
  <si>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</si>
  <si>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</si>
  <si>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</si>
  <si>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</si>
  <si>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</si>
  <si>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</si>
  <si>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</si>
  <si>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</si>
  <si>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</si>
  <si>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</si>
  <si>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</si>
  <si>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</si>
  <si>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</si>
  <si>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</si>
  <si>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</si>
  <si>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</si>
  <si>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</si>
  <si>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</si>
  <si>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</si>
  <si>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</si>
  <si>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</si>
  <si>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</si>
  <si>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</si>
  <si>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</si>
  <si>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</si>
  <si>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</si>
  <si>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</si>
  <si>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</si>
  <si>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</si>
  <si>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</si>
  <si>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</si>
  <si>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</si>
  <si>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</si>
  <si>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</si>
  <si>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</si>
  <si>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</si>
  <si>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</si>
  <si>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</si>
  <si>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</si>
  <si>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</si>
  <si>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</si>
  <si>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</si>
  <si>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</si>
  <si>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</si>
  <si>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</si>
  <si>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</si>
  <si>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</si>
  <si>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</si>
  <si>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</si>
  <si>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</si>
  <si>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</si>
  <si>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</si>
  <si>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</si>
  <si>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</si>
  <si>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</si>
  <si>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</si>
  <si>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</si>
  <si>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</si>
  <si>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</si>
  <si>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</si>
  <si>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</si>
  <si>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</si>
  <si>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</si>
  <si>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</si>
  <si>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</si>
  <si>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</si>
  <si>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</si>
  <si>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</si>
  <si>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</si>
  <si>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</si>
  <si>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</si>
  <si>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</si>
  <si>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</si>
  <si>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</si>
  <si>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</si>
  <si>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</si>
  <si>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</si>
  <si>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</si>
  <si>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</si>
  <si>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</si>
  <si>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</si>
  <si>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</si>
  <si>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</si>
  <si>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</si>
  <si>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</si>
  <si>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</si>
  <si>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</si>
  <si>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</si>
  <si>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</si>
  <si>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</si>
  <si>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</si>
  <si>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</si>
  <si>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</si>
  <si>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</si>
  <si>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</si>
  <si>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</si>
  <si>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</si>
  <si>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</si>
  <si>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</si>
  <si>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</si>
  <si>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</si>
  <si>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</si>
  <si>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</si>
  <si>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</si>
  <si>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</si>
  <si>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</si>
  <si>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</si>
  <si>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</si>
  <si>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</si>
  <si>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</si>
  <si>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</si>
  <si>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</si>
  <si>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</si>
  <si>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</si>
  <si>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</si>
  <si>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</si>
  <si>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</si>
  <si>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</si>
  <si>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</si>
  <si>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</si>
  <si>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</si>
  <si>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</si>
  <si>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</si>
  <si>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</si>
  <si>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</si>
  <si>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</si>
  <si>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</si>
  <si>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</si>
  <si>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</si>
  <si>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</si>
  <si>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</si>
  <si>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</si>
  <si>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</si>
  <si>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จ้างเหมากำจัดขยะมูลฝอย</t>
  </si>
  <si>
    <t>บริษัท กาญจน์ไมนิ่ง จำกัด</t>
  </si>
  <si>
    <t>0105536120734</t>
  </si>
  <si>
    <t>อบต.ท่าม่วง</t>
  </si>
  <si>
    <t>ท่าม่วง</t>
  </si>
  <si>
    <t>713555001284</t>
  </si>
  <si>
    <t xml:space="preserve">หจก.ธงชัยปกร </t>
  </si>
  <si>
    <t xml:space="preserve">ซื้อเครื่องตบดิน </t>
  </si>
  <si>
    <t xml:space="preserve">จัดซื้อวัสดุงานบ้านงานครัว </t>
  </si>
  <si>
    <t>66027229618</t>
  </si>
  <si>
    <t>ห้างหุ้นส่วนจำกัด ก้าวสเตชั่นเนอรี่</t>
  </si>
  <si>
    <t xml:space="preserve">จ้างเหมาทำสนามเปตอง </t>
  </si>
  <si>
    <t xml:space="preserve">จัดซื้อวัสดุอื่นๆ </t>
  </si>
  <si>
    <t>ห้างหุ้นส่วนจำกัด ท่อทองคำ</t>
  </si>
  <si>
    <t xml:space="preserve">จัดซื้อวัสดุก่อสร้าง </t>
  </si>
  <si>
    <t>จัดซื้อวัสดุก่อสร้าง</t>
  </si>
  <si>
    <t>จัดซื้อวัสดุคอมพิวเตอร์</t>
  </si>
  <si>
    <t xml:space="preserve">จ้างเหมาซ่อมแซมรถประชาสัมพันธ์ บร 3128 </t>
  </si>
  <si>
    <t xml:space="preserve">ซื้อวัสดุไฟฟ้า  </t>
  </si>
  <si>
    <t xml:space="preserve">หจก.วันชัยการไฟฟ้า  (2530) </t>
  </si>
  <si>
    <t xml:space="preserve">จ้างเหมาซ่อมแซมบำรุงรักษา ครบเช็คระยะรถ กบ 9580 </t>
  </si>
  <si>
    <t>บจก.โตโยต้ากาญจนบุรี ๑๙๙๕ ผู้จำหน่ายโตโยต้า</t>
  </si>
  <si>
    <t>ร้าน ชินเทรดดิ้ง</t>
  </si>
  <si>
    <t>3710500224666</t>
  </si>
  <si>
    <t xml:space="preserve">จัดซื้อของรางวัลสำหรับ </t>
  </si>
  <si>
    <t>ผู้สูงอายุร่วมกิจกรรม</t>
  </si>
  <si>
    <t xml:space="preserve">ตามโครงการจัดกิจกรรม </t>
  </si>
  <si>
    <t xml:space="preserve">ประเพณีสงกรานต์ </t>
  </si>
  <si>
    <t>3710600553483</t>
  </si>
  <si>
    <t>ร้านรุ่งเรือง</t>
  </si>
  <si>
    <t xml:space="preserve">จัดซื้อยางมะตอยสำเร็จรูป  </t>
  </si>
  <si>
    <t>ร้าน บิ๊กมิกซ์</t>
  </si>
  <si>
    <t xml:space="preserve">ซื้อวัสดุสำนักงาน  </t>
  </si>
  <si>
    <t xml:space="preserve">ซ่อมแซมและบำรุงรักษา  </t>
  </si>
  <si>
    <t xml:space="preserve">กบ ๙๕๘๐ กจ. </t>
  </si>
  <si>
    <t xml:space="preserve">รถยนต์หมายเลขทะเบียน </t>
  </si>
  <si>
    <t>(ท่อเพลาบนหัวจรวดหรือ</t>
  </si>
  <si>
    <t>725558000621</t>
  </si>
  <si>
    <t>บริษัท ภูวิน แมชชินเนอรี่ จำกัด (สำนักงานใหญ่)</t>
  </si>
  <si>
    <t xml:space="preserve">ซื้อวัสดุยานพาหนะและขนส่ง  </t>
  </si>
  <si>
    <t xml:space="preserve">(หม้อแบตเตอรี่รถยนต์ </t>
  </si>
  <si>
    <t>หมายเลขทะเบียน กบ 9580</t>
  </si>
  <si>
    <t>รถยนต์ หมายเลขทะเบียน</t>
  </si>
  <si>
    <t>82-6338 (หม้อแบตเตอรี่,</t>
  </si>
  <si>
    <t>ใบปัดน้ำฝน)</t>
  </si>
  <si>
    <t>3710600697701</t>
  </si>
  <si>
    <t>ร้าน เบญญาทิพย์</t>
  </si>
  <si>
    <t xml:space="preserve">ซื้อวัสดุไฟฟ้า จำนวน   </t>
  </si>
  <si>
    <t xml:space="preserve">จำนวน  17  รายการ  </t>
  </si>
  <si>
    <t>ห้างหุ้นส่วนจำกัด วันชัยการไฟฟ้า (๒๕๓๐)</t>
  </si>
  <si>
    <t>จัดซื้อครุภัณฑ์คอมพิวเตอร์</t>
  </si>
  <si>
    <t>หรืออิเล็กทรอนิกส์</t>
  </si>
  <si>
    <t xml:space="preserve">(เครื่องพิมพ์มัลติฟังก์ชั่น </t>
  </si>
  <si>
    <t>อิงค์เจ็ท A3)</t>
  </si>
  <si>
    <t>ร้าน Cat Com</t>
  </si>
  <si>
    <t>จ้างเหมาขุดลอกลำ</t>
  </si>
  <si>
    <t>รางระบายน้ำเพื่อแก้</t>
  </si>
  <si>
    <t>แก้ปัญหาน้ำท่วมขังใน</t>
  </si>
  <si>
    <t>พื้นที่  หมู่ที่  7</t>
  </si>
  <si>
    <t>หจก.ธงชัยปกร</t>
  </si>
  <si>
    <t xml:space="preserve">จ้างเหมาซ่อมแซม และ  </t>
  </si>
  <si>
    <t xml:space="preserve">และล้างเครื่องปรับอากาศ  </t>
  </si>
  <si>
    <t xml:space="preserve">จำนวน  16  เครื่อง  </t>
  </si>
  <si>
    <t>ร้าน ทรัพย์ทวีเครื่องเย็น</t>
  </si>
  <si>
    <t>๖๖๐๖๙๑๐๕๒๙๙</t>
  </si>
  <si>
    <t xml:space="preserve">จ้างเหมาซ่อมแซมบำรุง </t>
  </si>
  <si>
    <t xml:space="preserve">รักษารถยนต์  (ซ่อมรถยนต์ </t>
  </si>
  <si>
    <t xml:space="preserve">หมายเลขทะเบียน กบ 9580 กจ.) </t>
  </si>
  <si>
    <t>วัสดุวิทยาศาสตร์หรือ</t>
  </si>
  <si>
    <t>การแพทย์น้ำยาเคมี</t>
  </si>
  <si>
    <t>พ่นหมอกควัน,</t>
  </si>
  <si>
    <t xml:space="preserve">ทรายกำจัดลูกน้ำยุงลาย </t>
  </si>
  <si>
    <t xml:space="preserve">ชนิดซองน้ำซึม (ซองขา) </t>
  </si>
  <si>
    <t>ห้างหุ้นส่วนสามัญทรัพย์จงเจริญ</t>
  </si>
  <si>
    <t>บริษัท  เอ็นดา  อินเตอร์เนชั่นแนล จำกัด</t>
  </si>
  <si>
    <t>705561000881</t>
  </si>
  <si>
    <t>เครื่องออกกำลังกาย</t>
  </si>
  <si>
    <t>กลางแจ้งพร้อมติดตั้ง</t>
  </si>
  <si>
    <t>พร้อมติดตั้งบริเวณฝ่ายรถขุดที่ 6 หมู่ที่ 7</t>
  </si>
  <si>
    <t xml:space="preserve">อาหารเสริม(นม) พาสเจอร์ไรซ์ </t>
  </si>
  <si>
    <t>994000764693</t>
  </si>
  <si>
    <t xml:space="preserve">สหกรณ์โคนมท่าม่วง  จำกัด  </t>
  </si>
  <si>
    <t xml:space="preserve">ซื้อวัสดุไฟฟ้าและวิทยุ   </t>
  </si>
  <si>
    <t xml:space="preserve">หรืออิเล็กทรอนิกส์ </t>
  </si>
  <si>
    <t xml:space="preserve">อิงค์เจ็ท A3) </t>
  </si>
  <si>
    <t>จ้างเหมาซ่อมแซมบำรุง</t>
  </si>
  <si>
    <t xml:space="preserve">รักษารถยนต์ (ซ่อมรถยนต์ </t>
  </si>
  <si>
    <t xml:space="preserve">หมายเลขทะเบียน บร 3128 กจ.) </t>
  </si>
  <si>
    <t xml:space="preserve">เช่าอุปกรณ์ดับเพลิงทุกชนิด </t>
  </si>
  <si>
    <t>เพื่อจัดทำโครงการอบรมการ</t>
  </si>
  <si>
    <t xml:space="preserve">ป้องกันและระงับอัคคีภัยเบื้องต้น </t>
  </si>
  <si>
    <t>ประจำปีงบประมาณ พ.ศ. ๒๕๖๙</t>
  </si>
  <si>
    <t>5719890000371</t>
  </si>
  <si>
    <t xml:space="preserve">ร้านแจ๊ค  เซอร์วิส     </t>
  </si>
  <si>
    <t xml:space="preserve">ซื้อวัสดุงานบ้านงานครัว    </t>
  </si>
  <si>
    <t>หจก. ก้าวสเตชั่นเนอรี่</t>
  </si>
  <si>
    <t xml:space="preserve">ซื้อวัสดุคอมพิวเตอร์ </t>
  </si>
  <si>
    <t xml:space="preserve">จัดซื้ออุปกรณ์ไฟประดับ  </t>
  </si>
  <si>
    <t>ตามกิจกรรมการเป็น</t>
  </si>
  <si>
    <t xml:space="preserve">เจ้าภาพจัดการแข่งขัน </t>
  </si>
  <si>
    <t>กีฬาแห่งชาติ ครั้งที่ 48</t>
  </si>
  <si>
    <t xml:space="preserve">“กาญจนบุรีเกมส์” </t>
  </si>
  <si>
    <t xml:space="preserve">ห้างหุ้นส่วนจำกัด วันชัยการไฟฟ้า (๒๕๓๐)  </t>
  </si>
  <si>
    <t xml:space="preserve">จัดซื้อครุภัณฑ์สำนักงาน  </t>
  </si>
  <si>
    <t xml:space="preserve">ตู้บานเลื่อนกระจก   </t>
  </si>
  <si>
    <t xml:space="preserve">จำนวน 2 ตู้    </t>
  </si>
  <si>
    <t>ร้านเต็กเฮงเฟอร์นิเจอร์ </t>
  </si>
  <si>
    <t>3710500522691</t>
  </si>
  <si>
    <t xml:space="preserve">ซื้อวัสดุไฟฟ้า </t>
  </si>
  <si>
    <t xml:space="preserve">จำนวน  4  รายการ  </t>
  </si>
  <si>
    <t>จัดซื้อแว่นตา+เลนส์</t>
  </si>
  <si>
    <t>สายตาชั้นเดียว สำหรับ</t>
  </si>
  <si>
    <t xml:space="preserve">ผู้สูงอายุ </t>
  </si>
  <si>
    <t xml:space="preserve">บริษัท  ร่วมเจริญพัฒนา  จำกัด (สำนักงานใหญ่)   </t>
  </si>
  <si>
    <t>รักษารถยนต์(ซ่อมรถยนต์</t>
  </si>
  <si>
    <t xml:space="preserve">หมายเลขทะเบียน </t>
  </si>
  <si>
    <t>นข 2444 กจ.แอร์ไม่เย็น)</t>
  </si>
  <si>
    <t xml:space="preserve">จ้างเหมาจัดทำป้ายพร้อมติดตั้ง </t>
  </si>
  <si>
    <t>ตามกิจกรรมการเป็นเจ้าภาพ</t>
  </si>
  <si>
    <t xml:space="preserve">จัดการแข่งขันกีฬาแห่งชาติ </t>
  </si>
  <si>
    <t xml:space="preserve">ครั้งที่ 48“กาญจนบุรีเกมส์” </t>
  </si>
  <si>
    <t>ร้าน เจ พี มีเดีย</t>
  </si>
  <si>
    <t xml:space="preserve">สำหรับโครงการจ้าง  </t>
  </si>
  <si>
    <t xml:space="preserve">ฝั่งกลบขยะขององค์การ </t>
  </si>
  <si>
    <t xml:space="preserve">บริหารส่วนตำบลท่าม่วง </t>
  </si>
  <si>
    <t xml:space="preserve">และมากำจัดในบริเวณพื้นที่   </t>
  </si>
  <si>
    <t>บริษัท  กาญจน์ไมนิ่ง  จำกัด  </t>
  </si>
  <si>
    <t xml:space="preserve">ซื้อวัสดุคอมพิวเตอร์  </t>
  </si>
  <si>
    <t xml:space="preserve">จัดซื้อวัสดุอื่นๆ (ถุงมือยาง)  </t>
  </si>
  <si>
    <t xml:space="preserve">จัดซื้อวัสดุสายส่งน้ำ ขนาด 3 นิ้ว    </t>
  </si>
  <si>
    <t>บรรทุกขยะ หมายเลข</t>
  </si>
  <si>
    <t>ทะเบียน 83-3100 กจ.)</t>
  </si>
  <si>
    <t xml:space="preserve">รักษา  (เครื่องสูบน้ำ)    </t>
  </si>
  <si>
    <t xml:space="preserve">(ซ่อมรถยนต์บรรทุกขยะ </t>
  </si>
  <si>
    <t>83-3100 กจ.ครบ</t>
  </si>
  <si>
    <t>ระยะเปลี่ยนถ่ายน้ำมันเครื่อง)</t>
  </si>
  <si>
    <t xml:space="preserve">จ้างเหมาซ่อมแซมบำรุงรักษา  (ระบบน้ำดื่ม) </t>
  </si>
  <si>
    <t xml:space="preserve">รักษา  (ระบบน้ำดื่ม) </t>
  </si>
  <si>
    <t>บร 3128กจ.ซ่อมแอร์)</t>
  </si>
  <si>
    <r>
      <t>ร้าน แบล็คสตาร์ </t>
    </r>
    <r>
      <rPr>
        <u val="single"/>
        <sz val="16"/>
        <color indexed="8"/>
        <rFont val="TH SarabunPSK"/>
        <family val="2"/>
      </rPr>
      <t xml:space="preserve">  </t>
    </r>
  </si>
  <si>
    <t>3720900133684</t>
  </si>
  <si>
    <t>713561000081</t>
  </si>
  <si>
    <t>715538000579</t>
  </si>
  <si>
    <t>3711000030961</t>
  </si>
  <si>
    <t>3710600374741</t>
  </si>
  <si>
    <t>3560300919352</t>
  </si>
  <si>
    <t>992003907647</t>
  </si>
  <si>
    <t>713555000342</t>
  </si>
  <si>
    <t>105537010916</t>
  </si>
  <si>
    <t>3460600528571</t>
  </si>
  <si>
    <t>105536120734</t>
  </si>
  <si>
    <t>66017197249</t>
  </si>
  <si>
    <t>65117065214</t>
  </si>
  <si>
    <t>65117065650</t>
  </si>
  <si>
    <t>65117065850</t>
  </si>
  <si>
    <t>65067008066</t>
  </si>
  <si>
    <t>66027585546</t>
  </si>
  <si>
    <t>66037469605</t>
  </si>
  <si>
    <t>66037344496</t>
  </si>
  <si>
    <t>66037643320</t>
  </si>
  <si>
    <t>66049245760</t>
  </si>
  <si>
    <t>66049095989</t>
  </si>
  <si>
    <t>66049187343</t>
  </si>
  <si>
    <t>66059145182</t>
  </si>
  <si>
    <t>66059136663</t>
  </si>
  <si>
    <t>66069099092</t>
  </si>
  <si>
    <t>66069182980</t>
  </si>
  <si>
    <t>66069198078</t>
  </si>
  <si>
    <t>66059171159</t>
  </si>
  <si>
    <t>66069364993</t>
  </si>
  <si>
    <t>66059201726</t>
  </si>
  <si>
    <t>66059345008</t>
  </si>
  <si>
    <t>66069132121</t>
  </si>
  <si>
    <t>66069253124</t>
  </si>
  <si>
    <t>66079404893</t>
  </si>
  <si>
    <t>66089426297</t>
  </si>
  <si>
    <t>66079610298</t>
  </si>
  <si>
    <t>66089034944</t>
  </si>
  <si>
    <t>66089393998</t>
  </si>
  <si>
    <t>66099017149</t>
  </si>
  <si>
    <t>66099374916</t>
  </si>
  <si>
    <t>66089086093</t>
  </si>
  <si>
    <t>66089295303</t>
  </si>
  <si>
    <t>66099047029</t>
  </si>
  <si>
    <t>66099288609</t>
  </si>
  <si>
    <t>66099288847</t>
  </si>
  <si>
    <t>66099487919</t>
  </si>
  <si>
    <t>66099588598</t>
  </si>
  <si>
    <t>66099327865</t>
  </si>
  <si>
    <t>66099403021</t>
  </si>
  <si>
    <t>66099534231</t>
  </si>
  <si>
    <t>66099533896</t>
  </si>
  <si>
    <t>66099565740</t>
  </si>
  <si>
    <t>1710600160345</t>
  </si>
  <si>
    <r>
      <rPr>
        <sz val="16"/>
        <color indexed="8"/>
        <rFont val="TH SarabunPSK"/>
        <family val="2"/>
      </rPr>
      <t xml:space="preserve">ร้าน </t>
    </r>
    <r>
      <rPr>
        <sz val="16"/>
        <color indexed="8"/>
        <rFont val="TH SarabunPSK"/>
        <family val="2"/>
      </rPr>
      <t>เก๋ คาร์ ออดิโอ</t>
    </r>
  </si>
  <si>
    <t>03/042566</t>
  </si>
  <si>
    <t>25/042566</t>
  </si>
  <si>
    <t xml:space="preserve">โซล่าเซลล์ LEDหมู่ที่1,5  </t>
  </si>
  <si>
    <t>715563002369</t>
  </si>
  <si>
    <t>บริษัท ดีคอนส์2020 จำกัด</t>
  </si>
  <si>
    <t>66059008156</t>
  </si>
  <si>
    <r>
      <t>จัดซื้อ</t>
    </r>
    <r>
      <rPr>
        <sz val="14"/>
        <color indexed="8"/>
        <rFont val="TH SarabunPSK"/>
        <family val="2"/>
      </rPr>
      <t xml:space="preserve">ครุภัณฑ์การเกษตร  </t>
    </r>
  </si>
  <si>
    <r>
      <rPr>
        <sz val="14"/>
        <color indexed="8"/>
        <rFont val="TH SarabunPSK"/>
        <family val="2"/>
      </rPr>
      <t xml:space="preserve">หรือหอยโข่ง  สแตนเลส  </t>
    </r>
  </si>
  <si>
    <r>
      <t>ซื้อ</t>
    </r>
    <r>
      <rPr>
        <sz val="14"/>
        <color indexed="8"/>
        <rFont val="TH SarabunPSK"/>
        <family val="2"/>
      </rPr>
      <t xml:space="preserve">น้ำยารองพื้นCRS-2 </t>
    </r>
  </si>
  <si>
    <r>
      <t>โครงการ</t>
    </r>
    <r>
      <rPr>
        <sz val="14"/>
        <color indexed="8"/>
        <rFont val="TH SarabunIT๙"/>
        <family val="2"/>
      </rPr>
      <t>ติดตั้งโคมไฟถนน</t>
    </r>
  </si>
  <si>
    <r>
      <t xml:space="preserve">จัดซื้อหรือจัดจ้าง </t>
    </r>
    <r>
      <rPr>
        <sz val="14"/>
        <color indexed="8"/>
        <rFont val="TH SarabunPSK"/>
        <family val="2"/>
      </rPr>
      <t xml:space="preserve">  </t>
    </r>
  </si>
  <si>
    <r>
      <t>ให้แก่เด็กนักเรียนในโรงเรียนอนุบาลท่าม่วง</t>
    </r>
    <r>
      <rPr>
        <sz val="14"/>
        <color indexed="8"/>
        <rFont val="TH SarabunPSK"/>
        <family val="2"/>
      </rPr>
      <t xml:space="preserve">  </t>
    </r>
  </si>
  <si>
    <r>
      <t xml:space="preserve">อาหารเสริม(นม)  พาสเจอร์ไรซ์ </t>
    </r>
    <r>
      <rPr>
        <sz val="14"/>
        <color indexed="8"/>
        <rFont val="TH SarabunPSK"/>
        <family val="2"/>
      </rPr>
      <t xml:space="preserve"> </t>
    </r>
  </si>
  <si>
    <r>
      <t>ให้แก่เด็กนักเรียนในโรงเรียน</t>
    </r>
    <r>
      <rPr>
        <sz val="14"/>
        <color indexed="8"/>
        <rFont val="TH SarabunPSK"/>
        <family val="2"/>
      </rPr>
      <t xml:space="preserve">  </t>
    </r>
  </si>
  <si>
    <r>
      <t>อนุบาลท่าม่วง</t>
    </r>
    <r>
      <rPr>
        <sz val="14"/>
        <color indexed="8"/>
        <rFont val="TH SarabunPSK"/>
        <family val="2"/>
      </rPr>
      <t xml:space="preserve">  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</si>
</sst>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41E]d\ mmmm\ yyyy"/>
    <numFmt numFmtId="196" formatCode="mmm\-yyyy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sz val="15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sz val="11"/>
      <color indexed="63"/>
      <name val="Arial"/>
      <family val="2"/>
    </font>
    <font>
      <sz val="16"/>
      <color indexed="8"/>
      <name val="TH Sarabun New"/>
      <family val="2"/>
    </font>
    <font>
      <sz val="14"/>
      <color indexed="8"/>
      <name val="TH SarabunIT๙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4D5156"/>
      <name val="TH SarabunPSK"/>
      <family val="2"/>
    </font>
    <font>
      <sz val="15"/>
      <color theme="1"/>
      <name val="TH SarabunPSK"/>
      <family val="2"/>
    </font>
    <font>
      <sz val="26"/>
      <color theme="1"/>
      <name val="TH SarabunPSK"/>
      <family val="2"/>
    </font>
    <font>
      <sz val="16"/>
      <color theme="1"/>
      <name val="TH SarabunIT๙"/>
      <family val="2"/>
    </font>
    <font>
      <sz val="11"/>
      <color rgb="FF4D5156"/>
      <name val="Arial"/>
      <family val="2"/>
    </font>
    <font>
      <sz val="16"/>
      <color rgb="FF000000"/>
      <name val="TH Sarabun New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56" fillId="0" borderId="0" xfId="0" applyFont="1" applyAlignment="1" quotePrefix="1">
      <alignment/>
    </xf>
    <xf numFmtId="0" fontId="56" fillId="0" borderId="0" xfId="0" applyFont="1" applyAlignment="1">
      <alignment horizontal="left"/>
    </xf>
    <xf numFmtId="14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14" fontId="56" fillId="0" borderId="0" xfId="0" applyNumberFormat="1" applyFont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11" xfId="0" applyFont="1" applyBorder="1" applyAlignment="1" quotePrefix="1">
      <alignment vertical="center" wrapText="1"/>
    </xf>
    <xf numFmtId="0" fontId="56" fillId="0" borderId="12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1" fillId="0" borderId="0" xfId="0" applyFont="1" applyAlignment="1" quotePrefix="1">
      <alignment/>
    </xf>
    <xf numFmtId="0" fontId="61" fillId="0" borderId="0" xfId="0" applyFont="1" applyAlignment="1" quotePrefix="1">
      <alignment vertical="center"/>
    </xf>
    <xf numFmtId="0" fontId="62" fillId="0" borderId="0" xfId="0" applyFont="1" applyAlignment="1" quotePrefix="1">
      <alignment/>
    </xf>
    <xf numFmtId="3" fontId="56" fillId="0" borderId="0" xfId="0" applyNumberFormat="1" applyFont="1" applyAlignment="1">
      <alignment/>
    </xf>
    <xf numFmtId="59" fontId="56" fillId="0" borderId="0" xfId="0" applyNumberFormat="1" applyFont="1" applyAlignment="1" quotePrefix="1">
      <alignment/>
    </xf>
    <xf numFmtId="59" fontId="61" fillId="0" borderId="0" xfId="0" applyNumberFormat="1" applyFont="1" applyAlignment="1" quotePrefix="1">
      <alignment/>
    </xf>
    <xf numFmtId="0" fontId="56" fillId="0" borderId="0" xfId="0" applyFont="1" applyAlignment="1" quotePrefix="1">
      <alignment vertical="center"/>
    </xf>
    <xf numFmtId="0" fontId="56" fillId="0" borderId="0" xfId="0" applyFont="1" applyAlignment="1" quotePrefix="1">
      <alignment horizontal="left" vertical="center"/>
    </xf>
    <xf numFmtId="0" fontId="61" fillId="0" borderId="0" xfId="0" applyFont="1" applyAlignment="1" quotePrefix="1">
      <alignment horizontal="left" vertical="center"/>
    </xf>
    <xf numFmtId="59" fontId="56" fillId="0" borderId="0" xfId="0" applyNumberFormat="1" applyFont="1" applyAlignment="1" quotePrefix="1">
      <alignment vertical="center"/>
    </xf>
    <xf numFmtId="14" fontId="56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right"/>
    </xf>
    <xf numFmtId="14" fontId="56" fillId="0" borderId="0" xfId="0" applyNumberFormat="1" applyFont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 quotePrefix="1">
      <alignment/>
    </xf>
    <xf numFmtId="59" fontId="67" fillId="0" borderId="0" xfId="0" applyNumberFormat="1" applyFont="1" applyAlignment="1" quotePrefix="1">
      <alignment/>
    </xf>
    <xf numFmtId="43" fontId="56" fillId="0" borderId="0" xfId="38" applyFont="1" applyAlignment="1">
      <alignment/>
    </xf>
    <xf numFmtId="43" fontId="2" fillId="0" borderId="0" xfId="38" applyFont="1" applyAlignment="1">
      <alignment horizontal="center"/>
    </xf>
    <xf numFmtId="0" fontId="36" fillId="0" borderId="0" xfId="0" applyFont="1" applyAlignment="1">
      <alignment horizont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43" fontId="56" fillId="0" borderId="10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871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776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3" width="9.00390625" style="1" customWidth="1"/>
    <col min="4" max="4" width="24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5" t="s">
        <v>131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3.75">
      <c r="A2" s="35" t="s">
        <v>132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23.25">
      <c r="A3" s="5" t="s">
        <v>133</v>
      </c>
    </row>
    <row r="5" spans="4:7" ht="21">
      <c r="D5" s="8" t="s">
        <v>8</v>
      </c>
      <c r="E5" s="8" t="s">
        <v>134</v>
      </c>
      <c r="F5" s="8" t="s">
        <v>136</v>
      </c>
      <c r="G5" s="7"/>
    </row>
    <row r="6" spans="4:7" ht="23.25">
      <c r="D6" s="10" t="s">
        <v>137</v>
      </c>
      <c r="E6" s="6"/>
      <c r="F6" s="6"/>
      <c r="G6" s="7"/>
    </row>
    <row r="7" spans="4:7" ht="23.25">
      <c r="D7" s="10" t="s">
        <v>138</v>
      </c>
      <c r="E7" s="6"/>
      <c r="F7" s="6"/>
      <c r="G7" s="7"/>
    </row>
    <row r="8" spans="4:7" ht="23.25">
      <c r="D8" s="10" t="s">
        <v>139</v>
      </c>
      <c r="E8" s="6">
        <v>52</v>
      </c>
      <c r="F8" s="49">
        <f>ผลการจัดซื้อจัดจ้าง!H130</f>
        <v>2769769.6699999995</v>
      </c>
      <c r="G8" s="7"/>
    </row>
    <row r="9" spans="4:7" ht="23.25">
      <c r="D9" s="10" t="s">
        <v>140</v>
      </c>
      <c r="E9" s="6"/>
      <c r="F9" s="6"/>
      <c r="G9" s="7"/>
    </row>
    <row r="10" spans="4:7" ht="23.25">
      <c r="D10" s="10" t="s">
        <v>143</v>
      </c>
      <c r="E10" s="6"/>
      <c r="F10" s="6"/>
      <c r="G10" s="7"/>
    </row>
    <row r="11" spans="4:6" ht="21">
      <c r="D11" s="8" t="s">
        <v>135</v>
      </c>
      <c r="E11" s="9"/>
      <c r="F11" s="9"/>
    </row>
    <row r="13" ht="23.25">
      <c r="A13" s="5" t="s">
        <v>141</v>
      </c>
    </row>
    <row r="26" ht="23.2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zoomScale="140" zoomScaleNormal="140" zoomScalePageLayoutView="0" workbookViewId="0" topLeftCell="A116">
      <selection activeCell="H130" sqref="H130"/>
    </sheetView>
  </sheetViews>
  <sheetFormatPr defaultColWidth="9.14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43" customWidth="1"/>
    <col min="8" max="8" width="27.421875" style="39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26.710937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41" t="s">
        <v>4</v>
      </c>
      <c r="H1" s="40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1">
      <c r="A2" s="1">
        <v>2566</v>
      </c>
      <c r="D2" s="1" t="s">
        <v>149</v>
      </c>
      <c r="E2" s="1" t="s">
        <v>150</v>
      </c>
      <c r="F2" s="1" t="s">
        <v>23</v>
      </c>
      <c r="G2" s="42" t="s">
        <v>146</v>
      </c>
      <c r="H2" s="39">
        <v>360000</v>
      </c>
      <c r="L2" s="39">
        <v>360000</v>
      </c>
      <c r="M2" s="39">
        <v>360000</v>
      </c>
      <c r="N2" s="15" t="s">
        <v>148</v>
      </c>
      <c r="O2" s="1" t="s">
        <v>147</v>
      </c>
      <c r="P2" s="12">
        <v>65107384192</v>
      </c>
      <c r="Q2" s="16">
        <v>243193</v>
      </c>
      <c r="R2" s="13">
        <v>243465</v>
      </c>
    </row>
    <row r="3" spans="1:18" ht="21">
      <c r="A3" s="1">
        <v>2566</v>
      </c>
      <c r="D3" s="1" t="s">
        <v>149</v>
      </c>
      <c r="E3" s="1" t="s">
        <v>150</v>
      </c>
      <c r="F3" s="1" t="s">
        <v>23</v>
      </c>
      <c r="G3" s="43" t="s">
        <v>153</v>
      </c>
      <c r="H3" s="39">
        <v>18700</v>
      </c>
      <c r="L3" s="39">
        <v>18700</v>
      </c>
      <c r="M3" s="39">
        <v>18700</v>
      </c>
      <c r="N3" s="11" t="s">
        <v>151</v>
      </c>
      <c r="O3" s="1" t="s">
        <v>152</v>
      </c>
      <c r="P3" s="12">
        <v>60171159511</v>
      </c>
      <c r="Q3" s="16">
        <v>243257</v>
      </c>
      <c r="R3" s="13">
        <v>243262</v>
      </c>
    </row>
    <row r="4" spans="1:18" ht="21">
      <c r="A4" s="1">
        <v>2566</v>
      </c>
      <c r="D4" s="1" t="s">
        <v>149</v>
      </c>
      <c r="E4" s="1" t="s">
        <v>150</v>
      </c>
      <c r="F4" s="1" t="s">
        <v>23</v>
      </c>
      <c r="G4" s="43" t="s">
        <v>154</v>
      </c>
      <c r="H4" s="39">
        <v>13802</v>
      </c>
      <c r="L4" s="39">
        <v>13802</v>
      </c>
      <c r="M4" s="39">
        <v>13802</v>
      </c>
      <c r="N4" s="11" t="s">
        <v>155</v>
      </c>
      <c r="O4" s="17" t="s">
        <v>156</v>
      </c>
      <c r="P4" s="11" t="s">
        <v>155</v>
      </c>
      <c r="Q4" s="13">
        <v>243278</v>
      </c>
      <c r="R4" s="13">
        <v>243283</v>
      </c>
    </row>
    <row r="5" spans="1:18" ht="21.75" thickBot="1">
      <c r="A5" s="1">
        <v>2566</v>
      </c>
      <c r="D5" s="1" t="s">
        <v>149</v>
      </c>
      <c r="E5" s="1" t="s">
        <v>150</v>
      </c>
      <c r="F5" s="1" t="s">
        <v>23</v>
      </c>
      <c r="G5" s="43" t="s">
        <v>157</v>
      </c>
      <c r="H5" s="39">
        <v>15500</v>
      </c>
      <c r="L5" s="39">
        <v>15500</v>
      </c>
      <c r="M5" s="39">
        <v>15500</v>
      </c>
      <c r="N5" s="11" t="s">
        <v>151</v>
      </c>
      <c r="O5" s="1" t="s">
        <v>152</v>
      </c>
      <c r="P5" s="25" t="s">
        <v>297</v>
      </c>
      <c r="Q5" s="16">
        <v>243278</v>
      </c>
      <c r="R5" s="13">
        <v>243284</v>
      </c>
    </row>
    <row r="6" spans="1:18" ht="21.75" thickBot="1">
      <c r="A6" s="1">
        <v>2566</v>
      </c>
      <c r="D6" s="1" t="s">
        <v>149</v>
      </c>
      <c r="E6" s="1" t="s">
        <v>150</v>
      </c>
      <c r="F6" s="1" t="s">
        <v>23</v>
      </c>
      <c r="G6" s="43" t="s">
        <v>158</v>
      </c>
      <c r="H6" s="39">
        <v>5412.06</v>
      </c>
      <c r="L6" s="39">
        <v>5412.06</v>
      </c>
      <c r="M6" s="39">
        <v>5412.06</v>
      </c>
      <c r="N6" s="18" t="s">
        <v>151</v>
      </c>
      <c r="O6" s="19" t="s">
        <v>159</v>
      </c>
      <c r="P6" s="11" t="s">
        <v>298</v>
      </c>
      <c r="Q6" s="16">
        <v>243289</v>
      </c>
      <c r="R6" s="13">
        <v>243294</v>
      </c>
    </row>
    <row r="7" spans="1:18" ht="21.75" thickBot="1">
      <c r="A7" s="1">
        <v>2566</v>
      </c>
      <c r="D7" s="1" t="s">
        <v>149</v>
      </c>
      <c r="E7" s="1" t="s">
        <v>150</v>
      </c>
      <c r="F7" s="1" t="s">
        <v>23</v>
      </c>
      <c r="G7" s="43" t="s">
        <v>160</v>
      </c>
      <c r="H7" s="39">
        <v>5585.4</v>
      </c>
      <c r="L7" s="39">
        <v>5585.4</v>
      </c>
      <c r="M7" s="39">
        <v>5585.4</v>
      </c>
      <c r="N7" s="18" t="s">
        <v>151</v>
      </c>
      <c r="O7" s="19" t="s">
        <v>159</v>
      </c>
      <c r="P7" s="11" t="s">
        <v>299</v>
      </c>
      <c r="Q7" s="16">
        <v>243304</v>
      </c>
      <c r="R7" s="13">
        <v>243294</v>
      </c>
    </row>
    <row r="8" spans="1:18" ht="21.75" thickBot="1">
      <c r="A8" s="1">
        <v>2566</v>
      </c>
      <c r="D8" s="1" t="s">
        <v>149</v>
      </c>
      <c r="E8" s="1" t="s">
        <v>150</v>
      </c>
      <c r="F8" s="1" t="s">
        <v>23</v>
      </c>
      <c r="G8" s="42" t="s">
        <v>161</v>
      </c>
      <c r="H8" s="39">
        <v>5988</v>
      </c>
      <c r="L8" s="39">
        <v>5988</v>
      </c>
      <c r="M8" s="39">
        <v>5988</v>
      </c>
      <c r="N8" s="18" t="s">
        <v>151</v>
      </c>
      <c r="O8" s="19" t="s">
        <v>159</v>
      </c>
      <c r="P8" s="11" t="s">
        <v>300</v>
      </c>
      <c r="Q8" s="13">
        <v>243311</v>
      </c>
      <c r="R8" s="13">
        <v>243316</v>
      </c>
    </row>
    <row r="9" spans="1:18" ht="21">
      <c r="A9" s="1">
        <v>2566</v>
      </c>
      <c r="D9" s="1" t="s">
        <v>149</v>
      </c>
      <c r="E9" s="1" t="s">
        <v>150</v>
      </c>
      <c r="F9" s="1" t="s">
        <v>23</v>
      </c>
      <c r="G9" s="43" t="s">
        <v>162</v>
      </c>
      <c r="H9" s="39">
        <v>7820</v>
      </c>
      <c r="L9" s="39">
        <v>7820</v>
      </c>
      <c r="M9" s="39">
        <v>7820</v>
      </c>
      <c r="N9" s="11" t="s">
        <v>155</v>
      </c>
      <c r="O9" s="17" t="s">
        <v>156</v>
      </c>
      <c r="P9" s="26" t="s">
        <v>301</v>
      </c>
      <c r="Q9" s="16">
        <v>243306</v>
      </c>
      <c r="R9" s="13">
        <v>243311</v>
      </c>
    </row>
    <row r="10" spans="1:18" ht="21">
      <c r="A10" s="1">
        <v>2566</v>
      </c>
      <c r="D10" s="1" t="s">
        <v>149</v>
      </c>
      <c r="E10" s="1" t="s">
        <v>150</v>
      </c>
      <c r="F10" s="1" t="s">
        <v>23</v>
      </c>
      <c r="G10" s="43" t="s">
        <v>163</v>
      </c>
      <c r="H10" s="39">
        <v>9850</v>
      </c>
      <c r="L10" s="39">
        <v>9850</v>
      </c>
      <c r="M10" s="39">
        <v>9850</v>
      </c>
      <c r="N10" s="25" t="s">
        <v>286</v>
      </c>
      <c r="O10" s="1" t="s">
        <v>340</v>
      </c>
      <c r="P10" s="25" t="s">
        <v>302</v>
      </c>
      <c r="Q10" s="16">
        <v>243341</v>
      </c>
      <c r="R10" s="32" t="s">
        <v>341</v>
      </c>
    </row>
    <row r="11" spans="1:18" ht="21">
      <c r="A11" s="1">
        <v>2566</v>
      </c>
      <c r="D11" s="1" t="s">
        <v>149</v>
      </c>
      <c r="E11" s="1" t="s">
        <v>150</v>
      </c>
      <c r="F11" s="1" t="s">
        <v>23</v>
      </c>
      <c r="G11" s="43" t="s">
        <v>164</v>
      </c>
      <c r="H11" s="39">
        <v>11405.6</v>
      </c>
      <c r="L11" s="39">
        <v>11405.6</v>
      </c>
      <c r="M11" s="39">
        <v>11405.6</v>
      </c>
      <c r="N11" s="25" t="s">
        <v>287</v>
      </c>
      <c r="O11" s="1" t="s">
        <v>165</v>
      </c>
      <c r="P11" s="25" t="s">
        <v>303</v>
      </c>
      <c r="Q11" s="16">
        <v>243332</v>
      </c>
      <c r="R11" s="32" t="s">
        <v>342</v>
      </c>
    </row>
    <row r="12" spans="1:18" ht="21">
      <c r="A12" s="1">
        <v>2566</v>
      </c>
      <c r="D12" s="1" t="s">
        <v>149</v>
      </c>
      <c r="E12" s="1" t="s">
        <v>150</v>
      </c>
      <c r="F12" s="1" t="s">
        <v>23</v>
      </c>
      <c r="G12" s="43" t="s">
        <v>166</v>
      </c>
      <c r="H12" s="39">
        <v>6292.43</v>
      </c>
      <c r="L12" s="39">
        <v>6292.43</v>
      </c>
      <c r="M12" s="39">
        <v>6292.43</v>
      </c>
      <c r="N12" s="25" t="s">
        <v>288</v>
      </c>
      <c r="O12" s="34" t="s">
        <v>167</v>
      </c>
      <c r="P12" s="25" t="s">
        <v>304</v>
      </c>
      <c r="Q12" s="16">
        <v>243341</v>
      </c>
      <c r="R12" s="33">
        <v>243346</v>
      </c>
    </row>
    <row r="13" spans="1:18" ht="21">
      <c r="A13" s="1">
        <v>2566</v>
      </c>
      <c r="D13" s="1" t="s">
        <v>149</v>
      </c>
      <c r="E13" s="1" t="s">
        <v>150</v>
      </c>
      <c r="F13" s="1" t="s">
        <v>23</v>
      </c>
      <c r="G13" s="43" t="s">
        <v>168</v>
      </c>
      <c r="H13" s="39">
        <v>5600</v>
      </c>
      <c r="L13" s="39">
        <v>5600</v>
      </c>
      <c r="M13" s="39">
        <v>5600</v>
      </c>
      <c r="N13" s="11" t="s">
        <v>169</v>
      </c>
      <c r="O13" s="1" t="s">
        <v>168</v>
      </c>
      <c r="P13" s="25" t="s">
        <v>305</v>
      </c>
      <c r="Q13" s="16">
        <v>243339</v>
      </c>
      <c r="R13" s="13">
        <v>243345</v>
      </c>
    </row>
    <row r="14" spans="1:18" ht="21">
      <c r="A14" s="1">
        <v>2566</v>
      </c>
      <c r="D14" s="1" t="s">
        <v>149</v>
      </c>
      <c r="E14" s="1" t="s">
        <v>150</v>
      </c>
      <c r="F14" s="1" t="s">
        <v>23</v>
      </c>
      <c r="G14" s="43" t="s">
        <v>170</v>
      </c>
      <c r="H14" s="39">
        <v>12014</v>
      </c>
      <c r="L14" s="39">
        <v>12014</v>
      </c>
      <c r="M14" s="39">
        <v>12014</v>
      </c>
      <c r="N14" s="11" t="s">
        <v>174</v>
      </c>
      <c r="O14" s="1" t="s">
        <v>175</v>
      </c>
      <c r="P14" s="26" t="s">
        <v>306</v>
      </c>
      <c r="Q14" s="16">
        <v>243350</v>
      </c>
      <c r="R14" s="13">
        <v>243355</v>
      </c>
    </row>
    <row r="15" spans="7:13" ht="21">
      <c r="G15" s="43" t="s">
        <v>171</v>
      </c>
      <c r="L15" s="39"/>
      <c r="M15" s="39"/>
    </row>
    <row r="16" spans="7:13" ht="21">
      <c r="G16" s="43" t="s">
        <v>172</v>
      </c>
      <c r="M16" s="39"/>
    </row>
    <row r="17" spans="7:13" ht="21">
      <c r="G17" s="43" t="s">
        <v>173</v>
      </c>
      <c r="M17" s="39"/>
    </row>
    <row r="18" spans="1:18" ht="21">
      <c r="A18" s="1">
        <v>2566</v>
      </c>
      <c r="D18" s="1" t="s">
        <v>149</v>
      </c>
      <c r="E18" s="1" t="s">
        <v>150</v>
      </c>
      <c r="F18" s="1" t="s">
        <v>23</v>
      </c>
      <c r="G18" s="43" t="s">
        <v>176</v>
      </c>
      <c r="H18" s="39">
        <v>144000</v>
      </c>
      <c r="L18" s="39">
        <v>144000</v>
      </c>
      <c r="M18" s="39">
        <v>144000</v>
      </c>
      <c r="N18" s="25" t="s">
        <v>289</v>
      </c>
      <c r="O18" s="17" t="s">
        <v>177</v>
      </c>
      <c r="P18" s="25" t="s">
        <v>307</v>
      </c>
      <c r="Q18" s="16">
        <v>243354</v>
      </c>
      <c r="R18" s="13">
        <v>243361</v>
      </c>
    </row>
    <row r="19" spans="1:18" ht="21">
      <c r="A19" s="1">
        <v>2566</v>
      </c>
      <c r="D19" s="1" t="s">
        <v>149</v>
      </c>
      <c r="E19" s="1" t="s">
        <v>150</v>
      </c>
      <c r="F19" s="1" t="s">
        <v>23</v>
      </c>
      <c r="G19" s="43" t="s">
        <v>178</v>
      </c>
      <c r="H19" s="39">
        <v>7680</v>
      </c>
      <c r="L19" s="39">
        <v>7680</v>
      </c>
      <c r="M19" s="39">
        <v>7680</v>
      </c>
      <c r="N19" s="11" t="s">
        <v>155</v>
      </c>
      <c r="O19" s="17" t="s">
        <v>156</v>
      </c>
      <c r="P19" s="25" t="s">
        <v>303</v>
      </c>
      <c r="Q19" s="16">
        <v>243367</v>
      </c>
      <c r="R19" s="13">
        <v>243372</v>
      </c>
    </row>
    <row r="20" spans="1:18" ht="21">
      <c r="A20" s="1">
        <v>2566</v>
      </c>
      <c r="D20" s="1" t="s">
        <v>149</v>
      </c>
      <c r="E20" s="1" t="s">
        <v>150</v>
      </c>
      <c r="F20" s="1" t="s">
        <v>23</v>
      </c>
      <c r="G20" s="43" t="s">
        <v>179</v>
      </c>
      <c r="H20" s="39">
        <v>8318.18</v>
      </c>
      <c r="L20" s="39">
        <v>8318.18</v>
      </c>
      <c r="M20" s="39">
        <v>8318.18</v>
      </c>
      <c r="N20" s="25" t="s">
        <v>288</v>
      </c>
      <c r="O20" s="34" t="s">
        <v>167</v>
      </c>
      <c r="P20" s="26" t="s">
        <v>308</v>
      </c>
      <c r="Q20" s="16">
        <v>243355</v>
      </c>
      <c r="R20" s="13">
        <v>243362</v>
      </c>
    </row>
    <row r="21" spans="7:17" ht="21">
      <c r="G21" s="43" t="s">
        <v>181</v>
      </c>
      <c r="L21" s="39"/>
      <c r="N21" s="11"/>
      <c r="P21" s="25"/>
      <c r="Q21" s="16"/>
    </row>
    <row r="22" spans="7:12" ht="21">
      <c r="G22" s="43" t="s">
        <v>180</v>
      </c>
      <c r="L22" s="39"/>
    </row>
    <row r="23" spans="1:18" ht="21">
      <c r="A23" s="1">
        <v>2566</v>
      </c>
      <c r="D23" s="1" t="s">
        <v>149</v>
      </c>
      <c r="E23" s="1" t="s">
        <v>150</v>
      </c>
      <c r="F23" s="1" t="s">
        <v>23</v>
      </c>
      <c r="G23" s="43" t="s">
        <v>347</v>
      </c>
      <c r="H23" s="39">
        <v>360000</v>
      </c>
      <c r="L23" s="39">
        <v>360000</v>
      </c>
      <c r="M23" s="39">
        <v>360000</v>
      </c>
      <c r="N23" s="11" t="s">
        <v>183</v>
      </c>
      <c r="O23" s="34" t="s">
        <v>184</v>
      </c>
      <c r="P23" s="25" t="s">
        <v>309</v>
      </c>
      <c r="Q23" s="16">
        <v>243376</v>
      </c>
      <c r="R23" s="13">
        <v>243361</v>
      </c>
    </row>
    <row r="24" spans="7:13" ht="21">
      <c r="G24" s="44" t="s">
        <v>182</v>
      </c>
      <c r="L24" s="39"/>
      <c r="M24" s="39"/>
    </row>
    <row r="25" spans="7:13" ht="21">
      <c r="G25" s="44" t="s">
        <v>348</v>
      </c>
      <c r="L25" s="39"/>
      <c r="M25" s="39"/>
    </row>
    <row r="26" spans="1:18" ht="21">
      <c r="A26" s="1">
        <v>2566</v>
      </c>
      <c r="D26" s="1" t="s">
        <v>149</v>
      </c>
      <c r="E26" s="1" t="s">
        <v>150</v>
      </c>
      <c r="F26" s="1" t="s">
        <v>23</v>
      </c>
      <c r="G26" s="44" t="s">
        <v>349</v>
      </c>
      <c r="H26" s="39">
        <v>60000</v>
      </c>
      <c r="L26" s="39">
        <v>6000</v>
      </c>
      <c r="M26" s="39">
        <v>6000</v>
      </c>
      <c r="N26" s="25" t="s">
        <v>289</v>
      </c>
      <c r="O26" s="17" t="s">
        <v>177</v>
      </c>
      <c r="P26" s="25" t="s">
        <v>310</v>
      </c>
      <c r="Q26" s="16">
        <v>243382</v>
      </c>
      <c r="R26" s="13">
        <v>243389</v>
      </c>
    </row>
    <row r="27" spans="1:18" ht="21">
      <c r="A27" s="1">
        <v>2566</v>
      </c>
      <c r="D27" s="1" t="s">
        <v>149</v>
      </c>
      <c r="E27" s="1" t="s">
        <v>150</v>
      </c>
      <c r="F27" s="1" t="s">
        <v>23</v>
      </c>
      <c r="G27" s="43" t="s">
        <v>185</v>
      </c>
      <c r="H27" s="39">
        <v>10780</v>
      </c>
      <c r="L27" s="39">
        <v>10780</v>
      </c>
      <c r="M27" s="39">
        <v>10780</v>
      </c>
      <c r="N27" s="11" t="s">
        <v>191</v>
      </c>
      <c r="O27" s="1" t="s">
        <v>192</v>
      </c>
      <c r="P27" s="26" t="s">
        <v>311</v>
      </c>
      <c r="Q27" s="16">
        <v>243397</v>
      </c>
      <c r="R27" s="13">
        <v>243404</v>
      </c>
    </row>
    <row r="28" spans="7:13" ht="21">
      <c r="G28" s="43" t="s">
        <v>186</v>
      </c>
      <c r="L28" s="39"/>
      <c r="M28" s="39"/>
    </row>
    <row r="29" spans="7:13" ht="21">
      <c r="G29" s="43" t="s">
        <v>187</v>
      </c>
      <c r="L29" s="39"/>
      <c r="M29" s="39"/>
    </row>
    <row r="30" spans="7:13" ht="21">
      <c r="G30" s="43" t="s">
        <v>188</v>
      </c>
      <c r="L30" s="39"/>
      <c r="M30" s="39"/>
    </row>
    <row r="31" spans="7:13" ht="21">
      <c r="G31" s="43" t="s">
        <v>189</v>
      </c>
      <c r="L31" s="39"/>
      <c r="M31" s="39"/>
    </row>
    <row r="32" spans="7:13" ht="21">
      <c r="G32" s="43" t="s">
        <v>190</v>
      </c>
      <c r="L32" s="39"/>
      <c r="M32" s="39"/>
    </row>
    <row r="33" spans="1:18" ht="21">
      <c r="A33" s="1">
        <v>2566</v>
      </c>
      <c r="D33" s="1" t="s">
        <v>149</v>
      </c>
      <c r="E33" s="1" t="s">
        <v>150</v>
      </c>
      <c r="F33" s="1" t="s">
        <v>23</v>
      </c>
      <c r="G33" s="43" t="s">
        <v>193</v>
      </c>
      <c r="H33" s="39">
        <v>40356.3</v>
      </c>
      <c r="L33" s="39">
        <v>40356.3</v>
      </c>
      <c r="M33" s="39">
        <v>40356.3</v>
      </c>
      <c r="N33" s="25" t="s">
        <v>287</v>
      </c>
      <c r="O33" s="1" t="s">
        <v>195</v>
      </c>
      <c r="P33" s="25" t="s">
        <v>312</v>
      </c>
      <c r="Q33" s="16">
        <v>243385</v>
      </c>
      <c r="R33" s="13">
        <v>243390</v>
      </c>
    </row>
    <row r="34" spans="7:13" ht="21">
      <c r="G34" s="43" t="s">
        <v>194</v>
      </c>
      <c r="M34" s="39"/>
    </row>
    <row r="35" spans="1:18" ht="21">
      <c r="A35" s="1">
        <v>2566</v>
      </c>
      <c r="D35" s="1" t="s">
        <v>149</v>
      </c>
      <c r="E35" s="1" t="s">
        <v>150</v>
      </c>
      <c r="F35" s="1" t="s">
        <v>23</v>
      </c>
      <c r="G35" s="43" t="s">
        <v>196</v>
      </c>
      <c r="H35" s="39">
        <v>29900</v>
      </c>
      <c r="L35" s="39">
        <v>29900</v>
      </c>
      <c r="M35" s="39">
        <v>29900</v>
      </c>
      <c r="N35" s="25" t="s">
        <v>290</v>
      </c>
      <c r="O35" s="1" t="s">
        <v>200</v>
      </c>
      <c r="P35" s="25" t="s">
        <v>313</v>
      </c>
      <c r="Q35" s="13">
        <v>243416</v>
      </c>
      <c r="R35" s="13">
        <v>243421</v>
      </c>
    </row>
    <row r="36" spans="7:12" ht="21">
      <c r="G36" s="43" t="s">
        <v>197</v>
      </c>
      <c r="L36" s="39"/>
    </row>
    <row r="37" spans="7:12" ht="21">
      <c r="G37" s="43" t="s">
        <v>198</v>
      </c>
      <c r="L37" s="39"/>
    </row>
    <row r="38" spans="7:12" ht="21">
      <c r="G38" s="43" t="s">
        <v>199</v>
      </c>
      <c r="L38" s="39"/>
    </row>
    <row r="39" spans="1:18" ht="21">
      <c r="A39" s="1">
        <v>2566</v>
      </c>
      <c r="D39" s="1" t="s">
        <v>149</v>
      </c>
      <c r="E39" s="1" t="s">
        <v>150</v>
      </c>
      <c r="F39" s="1" t="s">
        <v>23</v>
      </c>
      <c r="G39" s="43" t="s">
        <v>201</v>
      </c>
      <c r="H39" s="39">
        <v>19000</v>
      </c>
      <c r="L39" s="39">
        <v>19000</v>
      </c>
      <c r="M39" s="39">
        <v>190000</v>
      </c>
      <c r="N39" s="21" t="s">
        <v>151</v>
      </c>
      <c r="O39" s="1" t="s">
        <v>205</v>
      </c>
      <c r="P39" s="25" t="s">
        <v>314</v>
      </c>
      <c r="Q39" s="31">
        <v>243382</v>
      </c>
      <c r="R39" s="13">
        <v>243389</v>
      </c>
    </row>
    <row r="40" spans="7:13" ht="21">
      <c r="G40" s="43" t="s">
        <v>202</v>
      </c>
      <c r="L40" s="39"/>
      <c r="M40" s="39"/>
    </row>
    <row r="41" spans="7:13" ht="21">
      <c r="G41" s="43" t="s">
        <v>203</v>
      </c>
      <c r="L41" s="39"/>
      <c r="M41" s="39"/>
    </row>
    <row r="42" spans="7:13" ht="21">
      <c r="G42" s="43" t="s">
        <v>204</v>
      </c>
      <c r="L42" s="39"/>
      <c r="M42" s="39"/>
    </row>
    <row r="43" spans="1:18" ht="21">
      <c r="A43" s="1">
        <v>2566</v>
      </c>
      <c r="D43" s="1" t="s">
        <v>149</v>
      </c>
      <c r="E43" s="1" t="s">
        <v>150</v>
      </c>
      <c r="F43" s="1" t="s">
        <v>23</v>
      </c>
      <c r="G43" s="43" t="s">
        <v>206</v>
      </c>
      <c r="H43" s="39">
        <v>23800</v>
      </c>
      <c r="L43" s="39">
        <v>23800</v>
      </c>
      <c r="M43" s="39">
        <v>23800</v>
      </c>
      <c r="N43" s="25" t="s">
        <v>291</v>
      </c>
      <c r="O43" s="1" t="s">
        <v>209</v>
      </c>
      <c r="P43" s="22" t="s">
        <v>210</v>
      </c>
      <c r="Q43" s="31">
        <v>243402</v>
      </c>
      <c r="R43" s="13">
        <v>243407</v>
      </c>
    </row>
    <row r="44" spans="7:13" ht="21">
      <c r="G44" s="43" t="s">
        <v>207</v>
      </c>
      <c r="M44" s="39"/>
    </row>
    <row r="45" spans="7:13" ht="21">
      <c r="G45" s="43" t="s">
        <v>207</v>
      </c>
      <c r="M45" s="39"/>
    </row>
    <row r="46" spans="7:13" ht="21">
      <c r="G46" s="43" t="s">
        <v>208</v>
      </c>
      <c r="M46" s="39"/>
    </row>
    <row r="47" spans="1:18" ht="21">
      <c r="A47" s="1">
        <v>2566</v>
      </c>
      <c r="D47" s="1" t="s">
        <v>149</v>
      </c>
      <c r="E47" s="1" t="s">
        <v>150</v>
      </c>
      <c r="F47" s="1" t="s">
        <v>23</v>
      </c>
      <c r="G47" s="43" t="s">
        <v>211</v>
      </c>
      <c r="H47" s="39">
        <v>5160</v>
      </c>
      <c r="L47" s="39">
        <v>5160</v>
      </c>
      <c r="M47" s="39">
        <v>5160</v>
      </c>
      <c r="N47" s="11" t="s">
        <v>191</v>
      </c>
      <c r="O47" s="1" t="s">
        <v>192</v>
      </c>
      <c r="P47" s="25" t="s">
        <v>315</v>
      </c>
      <c r="Q47" s="16">
        <v>243389</v>
      </c>
      <c r="R47" s="13">
        <v>243394</v>
      </c>
    </row>
    <row r="48" spans="7:13" ht="21">
      <c r="G48" s="43" t="s">
        <v>212</v>
      </c>
      <c r="L48" s="39"/>
      <c r="M48" s="39"/>
    </row>
    <row r="49" spans="7:13" ht="21">
      <c r="G49" s="43" t="s">
        <v>213</v>
      </c>
      <c r="L49" s="39"/>
      <c r="M49" s="39"/>
    </row>
    <row r="50" spans="1:18" ht="21">
      <c r="A50" s="1">
        <v>2566</v>
      </c>
      <c r="D50" s="1" t="s">
        <v>149</v>
      </c>
      <c r="E50" s="1" t="s">
        <v>150</v>
      </c>
      <c r="F50" s="1" t="s">
        <v>23</v>
      </c>
      <c r="G50" s="44" t="s">
        <v>214</v>
      </c>
      <c r="H50" s="39">
        <v>229000</v>
      </c>
      <c r="L50" s="39">
        <v>229000</v>
      </c>
      <c r="M50" s="39">
        <v>229000</v>
      </c>
      <c r="N50" s="26" t="s">
        <v>292</v>
      </c>
      <c r="O50" s="20" t="s">
        <v>219</v>
      </c>
      <c r="P50" s="26" t="s">
        <v>316</v>
      </c>
      <c r="Q50" s="16">
        <v>243383</v>
      </c>
      <c r="R50" s="13">
        <v>243390</v>
      </c>
    </row>
    <row r="51" spans="7:12" ht="21">
      <c r="G51" s="44" t="s">
        <v>215</v>
      </c>
      <c r="L51" s="39"/>
    </row>
    <row r="52" spans="7:12" ht="21">
      <c r="G52" s="44" t="s">
        <v>216</v>
      </c>
      <c r="L52" s="39"/>
    </row>
    <row r="53" spans="7:12" ht="21">
      <c r="G53" s="44" t="s">
        <v>217</v>
      </c>
      <c r="L53" s="39"/>
    </row>
    <row r="54" spans="7:12" ht="21">
      <c r="G54" s="44" t="s">
        <v>218</v>
      </c>
      <c r="L54" s="39"/>
    </row>
    <row r="55" spans="1:18" ht="21">
      <c r="A55" s="1">
        <v>2566</v>
      </c>
      <c r="D55" s="1" t="s">
        <v>149</v>
      </c>
      <c r="E55" s="1" t="s">
        <v>150</v>
      </c>
      <c r="F55" s="1" t="s">
        <v>23</v>
      </c>
      <c r="G55" s="42" t="s">
        <v>222</v>
      </c>
      <c r="H55" s="39">
        <v>399500</v>
      </c>
      <c r="L55" s="39">
        <v>399500</v>
      </c>
      <c r="M55" s="14">
        <v>399500</v>
      </c>
      <c r="N55" s="23" t="s">
        <v>221</v>
      </c>
      <c r="O55" s="1" t="s">
        <v>220</v>
      </c>
      <c r="P55" s="26" t="s">
        <v>317</v>
      </c>
      <c r="Q55" s="16">
        <v>243398</v>
      </c>
      <c r="R55" s="13">
        <v>243458</v>
      </c>
    </row>
    <row r="56" spans="7:12" ht="21">
      <c r="G56" s="42" t="s">
        <v>223</v>
      </c>
      <c r="L56" s="39"/>
    </row>
    <row r="57" spans="7:12" ht="21">
      <c r="G57" s="42" t="s">
        <v>224</v>
      </c>
      <c r="L57" s="39"/>
    </row>
    <row r="58" spans="1:18" ht="24">
      <c r="A58" s="1">
        <v>2566</v>
      </c>
      <c r="D58" s="1" t="s">
        <v>149</v>
      </c>
      <c r="E58" s="1" t="s">
        <v>150</v>
      </c>
      <c r="F58" s="1" t="s">
        <v>23</v>
      </c>
      <c r="G58" s="45" t="s">
        <v>350</v>
      </c>
      <c r="H58" s="39">
        <v>495000</v>
      </c>
      <c r="L58" s="39">
        <v>495000</v>
      </c>
      <c r="M58" s="39">
        <v>495000</v>
      </c>
      <c r="N58" s="37" t="s">
        <v>344</v>
      </c>
      <c r="O58" s="1" t="s">
        <v>345</v>
      </c>
      <c r="P58" s="38" t="s">
        <v>346</v>
      </c>
      <c r="Q58" s="13">
        <v>243370</v>
      </c>
      <c r="R58" s="13">
        <v>243460</v>
      </c>
    </row>
    <row r="59" ht="21">
      <c r="G59" s="46" t="s">
        <v>343</v>
      </c>
    </row>
    <row r="60" ht="21">
      <c r="G60" s="45"/>
    </row>
    <row r="61" spans="1:18" ht="21">
      <c r="A61" s="1">
        <v>2566</v>
      </c>
      <c r="D61" s="1" t="s">
        <v>149</v>
      </c>
      <c r="E61" s="1" t="s">
        <v>150</v>
      </c>
      <c r="F61" s="1" t="s">
        <v>23</v>
      </c>
      <c r="G61" s="43" t="s">
        <v>351</v>
      </c>
      <c r="H61" s="39">
        <v>9170.59</v>
      </c>
      <c r="L61" s="14">
        <v>9170.59</v>
      </c>
      <c r="M61" s="14">
        <v>9170.59</v>
      </c>
      <c r="N61" s="23" t="s">
        <v>226</v>
      </c>
      <c r="O61" s="1" t="s">
        <v>227</v>
      </c>
      <c r="P61" s="26" t="s">
        <v>318</v>
      </c>
      <c r="Q61" s="16">
        <v>243388</v>
      </c>
      <c r="R61" s="13">
        <v>243526</v>
      </c>
    </row>
    <row r="62" ht="21">
      <c r="G62" s="43" t="s">
        <v>225</v>
      </c>
    </row>
    <row r="63" ht="21">
      <c r="G63" s="43" t="s">
        <v>352</v>
      </c>
    </row>
    <row r="64" spans="1:18" ht="21">
      <c r="A64" s="1">
        <v>2566</v>
      </c>
      <c r="D64" s="1" t="s">
        <v>149</v>
      </c>
      <c r="E64" s="1" t="s">
        <v>150</v>
      </c>
      <c r="F64" s="1" t="s">
        <v>23</v>
      </c>
      <c r="G64" s="43" t="s">
        <v>351</v>
      </c>
      <c r="H64" s="39">
        <v>68362.58</v>
      </c>
      <c r="L64" s="14">
        <v>68362.58</v>
      </c>
      <c r="M64" s="14">
        <v>68362.58</v>
      </c>
      <c r="N64" s="23" t="s">
        <v>226</v>
      </c>
      <c r="O64" s="1" t="s">
        <v>227</v>
      </c>
      <c r="P64" s="26" t="s">
        <v>319</v>
      </c>
      <c r="Q64" s="16">
        <v>243388</v>
      </c>
      <c r="R64" s="13">
        <v>243526</v>
      </c>
    </row>
    <row r="65" ht="21">
      <c r="G65" s="43" t="s">
        <v>353</v>
      </c>
    </row>
    <row r="66" ht="21">
      <c r="G66" s="43" t="s">
        <v>354</v>
      </c>
    </row>
    <row r="67" ht="21">
      <c r="G67" s="43" t="s">
        <v>355</v>
      </c>
    </row>
    <row r="68" spans="1:18" ht="21">
      <c r="A68" s="1">
        <v>2566</v>
      </c>
      <c r="D68" s="1" t="s">
        <v>149</v>
      </c>
      <c r="E68" s="1" t="s">
        <v>150</v>
      </c>
      <c r="F68" s="1" t="s">
        <v>23</v>
      </c>
      <c r="G68" s="43" t="s">
        <v>228</v>
      </c>
      <c r="H68" s="39">
        <v>40356.3</v>
      </c>
      <c r="L68" s="14">
        <v>40356.3</v>
      </c>
      <c r="M68" s="14">
        <v>40356.3</v>
      </c>
      <c r="N68" s="25" t="s">
        <v>287</v>
      </c>
      <c r="O68" s="1" t="s">
        <v>195</v>
      </c>
      <c r="P68" s="27" t="s">
        <v>312</v>
      </c>
      <c r="Q68" s="16">
        <v>243416</v>
      </c>
      <c r="R68" s="13">
        <v>243421</v>
      </c>
    </row>
    <row r="69" ht="21">
      <c r="G69" s="43" t="s">
        <v>194</v>
      </c>
    </row>
    <row r="70" spans="1:18" ht="21">
      <c r="A70" s="1">
        <v>2566</v>
      </c>
      <c r="D70" s="1" t="s">
        <v>149</v>
      </c>
      <c r="E70" s="1" t="s">
        <v>150</v>
      </c>
      <c r="F70" s="1" t="s">
        <v>23</v>
      </c>
      <c r="G70" s="43" t="s">
        <v>196</v>
      </c>
      <c r="H70" s="39">
        <v>29900</v>
      </c>
      <c r="L70" s="39">
        <v>29900</v>
      </c>
      <c r="M70" s="39">
        <v>29900</v>
      </c>
      <c r="N70" s="25" t="s">
        <v>290</v>
      </c>
      <c r="O70" s="1" t="s">
        <v>200</v>
      </c>
      <c r="P70" s="25" t="s">
        <v>313</v>
      </c>
      <c r="Q70" s="13">
        <v>243416</v>
      </c>
      <c r="R70" s="13">
        <v>243453</v>
      </c>
    </row>
    <row r="71" spans="7:12" ht="21">
      <c r="G71" s="43" t="s">
        <v>229</v>
      </c>
      <c r="L71" s="39"/>
    </row>
    <row r="72" spans="7:12" ht="21">
      <c r="G72" s="43" t="s">
        <v>198</v>
      </c>
      <c r="L72" s="39"/>
    </row>
    <row r="73" spans="7:12" ht="21">
      <c r="G73" s="43" t="s">
        <v>230</v>
      </c>
      <c r="L73" s="39"/>
    </row>
    <row r="74" spans="1:18" ht="21">
      <c r="A74" s="1">
        <v>2566</v>
      </c>
      <c r="D74" s="1" t="s">
        <v>149</v>
      </c>
      <c r="E74" s="1" t="s">
        <v>150</v>
      </c>
      <c r="F74" s="1" t="s">
        <v>23</v>
      </c>
      <c r="G74" s="43" t="s">
        <v>231</v>
      </c>
      <c r="H74" s="39">
        <v>5630</v>
      </c>
      <c r="L74" s="39">
        <v>5630</v>
      </c>
      <c r="M74" s="39">
        <v>5630</v>
      </c>
      <c r="N74" s="11" t="s">
        <v>191</v>
      </c>
      <c r="O74" s="1" t="s">
        <v>192</v>
      </c>
      <c r="P74" s="25" t="s">
        <v>315</v>
      </c>
      <c r="Q74" s="16">
        <v>243420</v>
      </c>
      <c r="R74" s="13">
        <v>243427</v>
      </c>
    </row>
    <row r="75" spans="7:13" ht="21">
      <c r="G75" s="43" t="s">
        <v>232</v>
      </c>
      <c r="M75" s="39"/>
    </row>
    <row r="76" spans="7:13" ht="21">
      <c r="G76" s="43" t="s">
        <v>233</v>
      </c>
      <c r="M76" s="39"/>
    </row>
    <row r="77" spans="1:18" ht="21">
      <c r="A77" s="1">
        <v>2566</v>
      </c>
      <c r="D77" s="1" t="s">
        <v>149</v>
      </c>
      <c r="E77" s="1" t="s">
        <v>150</v>
      </c>
      <c r="F77" s="1" t="s">
        <v>23</v>
      </c>
      <c r="G77" s="43" t="s">
        <v>234</v>
      </c>
      <c r="H77" s="39">
        <v>11900</v>
      </c>
      <c r="L77" s="39">
        <v>11900</v>
      </c>
      <c r="M77" s="39">
        <v>11900</v>
      </c>
      <c r="N77" s="11" t="s">
        <v>238</v>
      </c>
      <c r="O77" s="1" t="s">
        <v>239</v>
      </c>
      <c r="P77" s="26" t="s">
        <v>320</v>
      </c>
      <c r="Q77" s="13">
        <v>243452</v>
      </c>
      <c r="R77" s="13">
        <v>243457</v>
      </c>
    </row>
    <row r="78" spans="7:13" ht="21">
      <c r="G78" s="43" t="s">
        <v>235</v>
      </c>
      <c r="L78" s="39"/>
      <c r="M78" s="39"/>
    </row>
    <row r="79" spans="7:13" ht="21">
      <c r="G79" s="43" t="s">
        <v>236</v>
      </c>
      <c r="L79" s="39"/>
      <c r="M79" s="39"/>
    </row>
    <row r="80" spans="7:13" ht="21">
      <c r="G80" s="43" t="s">
        <v>237</v>
      </c>
      <c r="L80" s="39"/>
      <c r="M80" s="39"/>
    </row>
    <row r="81" spans="1:18" ht="21">
      <c r="A81" s="1">
        <v>2566</v>
      </c>
      <c r="D81" s="1" t="s">
        <v>149</v>
      </c>
      <c r="E81" s="1" t="s">
        <v>150</v>
      </c>
      <c r="F81" s="1" t="s">
        <v>23</v>
      </c>
      <c r="G81" s="43" t="s">
        <v>240</v>
      </c>
      <c r="H81" s="39">
        <v>11340</v>
      </c>
      <c r="L81" s="39">
        <v>11340</v>
      </c>
      <c r="M81" s="39">
        <v>11340</v>
      </c>
      <c r="N81" s="25" t="s">
        <v>293</v>
      </c>
      <c r="O81" s="1" t="s">
        <v>241</v>
      </c>
      <c r="P81" s="28" t="s">
        <v>322</v>
      </c>
      <c r="Q81" s="16">
        <v>243430</v>
      </c>
      <c r="R81" s="13">
        <v>243435</v>
      </c>
    </row>
    <row r="82" spans="1:18" ht="21">
      <c r="A82" s="1">
        <v>2566</v>
      </c>
      <c r="D82" s="1" t="s">
        <v>149</v>
      </c>
      <c r="E82" s="1" t="s">
        <v>150</v>
      </c>
      <c r="F82" s="1" t="s">
        <v>23</v>
      </c>
      <c r="G82" s="42" t="s">
        <v>242</v>
      </c>
      <c r="H82" s="39">
        <v>6110</v>
      </c>
      <c r="L82" s="39">
        <v>6110</v>
      </c>
      <c r="M82" s="39">
        <v>6110</v>
      </c>
      <c r="N82" s="25" t="s">
        <v>293</v>
      </c>
      <c r="O82" s="1" t="s">
        <v>241</v>
      </c>
      <c r="P82" s="29" t="s">
        <v>323</v>
      </c>
      <c r="Q82" s="16">
        <v>243430</v>
      </c>
      <c r="R82" s="13">
        <v>243435</v>
      </c>
    </row>
    <row r="83" spans="1:18" ht="21">
      <c r="A83" s="1">
        <v>2566</v>
      </c>
      <c r="D83" s="1" t="s">
        <v>149</v>
      </c>
      <c r="E83" s="1" t="s">
        <v>150</v>
      </c>
      <c r="F83" s="1" t="s">
        <v>23</v>
      </c>
      <c r="G83" s="42" t="s">
        <v>243</v>
      </c>
      <c r="H83" s="39">
        <v>11103.3</v>
      </c>
      <c r="L83" s="39">
        <v>11103.3</v>
      </c>
      <c r="M83" s="39">
        <v>11103.3</v>
      </c>
      <c r="N83" s="25" t="s">
        <v>287</v>
      </c>
      <c r="O83" s="1" t="s">
        <v>248</v>
      </c>
      <c r="P83" s="26" t="s">
        <v>321</v>
      </c>
      <c r="Q83" s="16">
        <v>243482</v>
      </c>
      <c r="R83" s="13">
        <v>243487</v>
      </c>
    </row>
    <row r="84" spans="7:13" ht="21">
      <c r="G84" s="42" t="s">
        <v>244</v>
      </c>
      <c r="L84" s="39"/>
      <c r="M84" s="39"/>
    </row>
    <row r="85" spans="7:12" ht="21">
      <c r="G85" s="42" t="s">
        <v>245</v>
      </c>
      <c r="L85" s="39"/>
    </row>
    <row r="86" spans="7:12" ht="21">
      <c r="G86" s="42" t="s">
        <v>246</v>
      </c>
      <c r="L86" s="39"/>
    </row>
    <row r="87" spans="7:12" ht="21">
      <c r="G87" s="42" t="s">
        <v>247</v>
      </c>
      <c r="L87" s="39"/>
    </row>
    <row r="88" spans="1:18" ht="21">
      <c r="A88" s="1">
        <v>2566</v>
      </c>
      <c r="D88" s="1" t="s">
        <v>149</v>
      </c>
      <c r="E88" s="1" t="s">
        <v>150</v>
      </c>
      <c r="F88" s="1" t="s">
        <v>23</v>
      </c>
      <c r="G88" s="43" t="s">
        <v>249</v>
      </c>
      <c r="H88" s="39">
        <v>16800</v>
      </c>
      <c r="L88" s="39">
        <v>16800</v>
      </c>
      <c r="M88" s="39">
        <v>16800</v>
      </c>
      <c r="N88" s="11" t="s">
        <v>253</v>
      </c>
      <c r="O88" s="1" t="s">
        <v>252</v>
      </c>
      <c r="P88" s="25" t="s">
        <v>324</v>
      </c>
      <c r="Q88" s="16">
        <v>243482</v>
      </c>
      <c r="R88" s="13">
        <v>243487</v>
      </c>
    </row>
    <row r="89" spans="7:13" ht="21">
      <c r="G89" s="43" t="s">
        <v>250</v>
      </c>
      <c r="M89" s="39"/>
    </row>
    <row r="90" spans="7:13" ht="21">
      <c r="G90" s="43" t="s">
        <v>251</v>
      </c>
      <c r="M90" s="39"/>
    </row>
    <row r="91" spans="1:18" ht="21">
      <c r="A91" s="1">
        <v>2566</v>
      </c>
      <c r="D91" s="1" t="s">
        <v>149</v>
      </c>
      <c r="E91" s="1" t="s">
        <v>150</v>
      </c>
      <c r="F91" s="1" t="s">
        <v>23</v>
      </c>
      <c r="G91" s="43" t="s">
        <v>254</v>
      </c>
      <c r="H91" s="39">
        <v>32387.93</v>
      </c>
      <c r="L91" s="14">
        <v>32387.93</v>
      </c>
      <c r="M91" s="39">
        <v>32387.93</v>
      </c>
      <c r="N91" s="25" t="s">
        <v>287</v>
      </c>
      <c r="O91" s="1" t="s">
        <v>248</v>
      </c>
      <c r="P91" s="25" t="s">
        <v>325</v>
      </c>
      <c r="Q91" s="16">
        <v>243489</v>
      </c>
      <c r="R91" s="13">
        <v>243494</v>
      </c>
    </row>
    <row r="92" spans="7:13" ht="21">
      <c r="G92" s="43" t="s">
        <v>255</v>
      </c>
      <c r="M92" s="39"/>
    </row>
    <row r="93" spans="1:18" ht="21">
      <c r="A93" s="1">
        <v>2566</v>
      </c>
      <c r="D93" s="1" t="s">
        <v>149</v>
      </c>
      <c r="E93" s="1" t="s">
        <v>150</v>
      </c>
      <c r="F93" s="1" t="s">
        <v>23</v>
      </c>
      <c r="G93" s="43" t="s">
        <v>256</v>
      </c>
      <c r="H93" s="39">
        <v>60230</v>
      </c>
      <c r="L93" s="24">
        <v>60230</v>
      </c>
      <c r="M93" s="39">
        <v>60230</v>
      </c>
      <c r="N93" s="25" t="s">
        <v>294</v>
      </c>
      <c r="O93" s="1" t="s">
        <v>259</v>
      </c>
      <c r="P93" s="25" t="s">
        <v>326</v>
      </c>
      <c r="Q93" s="16">
        <v>243493</v>
      </c>
      <c r="R93" s="13">
        <v>243512</v>
      </c>
    </row>
    <row r="94" spans="7:13" ht="21">
      <c r="G94" s="43" t="s">
        <v>257</v>
      </c>
      <c r="M94" s="39"/>
    </row>
    <row r="95" spans="7:13" ht="21">
      <c r="G95" s="43" t="s">
        <v>258</v>
      </c>
      <c r="M95" s="39"/>
    </row>
    <row r="96" spans="1:18" ht="21">
      <c r="A96" s="1">
        <v>2566</v>
      </c>
      <c r="D96" s="1" t="s">
        <v>149</v>
      </c>
      <c r="E96" s="1" t="s">
        <v>150</v>
      </c>
      <c r="F96" s="1" t="s">
        <v>23</v>
      </c>
      <c r="G96" s="43" t="s">
        <v>231</v>
      </c>
      <c r="H96" s="39">
        <v>13400</v>
      </c>
      <c r="L96" s="39">
        <v>13400</v>
      </c>
      <c r="M96" s="39">
        <v>13400</v>
      </c>
      <c r="N96" s="25" t="s">
        <v>191</v>
      </c>
      <c r="O96" s="1" t="s">
        <v>192</v>
      </c>
      <c r="P96" s="25" t="s">
        <v>327</v>
      </c>
      <c r="Q96" s="16">
        <v>243468</v>
      </c>
      <c r="R96" s="13">
        <v>243475</v>
      </c>
    </row>
    <row r="97" spans="7:13" ht="21">
      <c r="G97" s="43" t="s">
        <v>260</v>
      </c>
      <c r="L97" s="39"/>
      <c r="M97" s="39"/>
    </row>
    <row r="98" spans="7:13" ht="21">
      <c r="G98" s="43" t="s">
        <v>261</v>
      </c>
      <c r="L98" s="39"/>
      <c r="M98" s="39"/>
    </row>
    <row r="99" spans="7:13" ht="21">
      <c r="G99" s="43" t="s">
        <v>262</v>
      </c>
      <c r="L99" s="39"/>
      <c r="M99" s="39"/>
    </row>
    <row r="100" spans="1:18" ht="21">
      <c r="A100" s="1">
        <v>2566</v>
      </c>
      <c r="D100" s="1" t="s">
        <v>149</v>
      </c>
      <c r="E100" s="1" t="s">
        <v>150</v>
      </c>
      <c r="F100" s="1" t="s">
        <v>23</v>
      </c>
      <c r="G100" s="47" t="s">
        <v>263</v>
      </c>
      <c r="H100" s="39">
        <v>5300</v>
      </c>
      <c r="L100" s="39">
        <v>5300</v>
      </c>
      <c r="M100" s="39">
        <v>5300</v>
      </c>
      <c r="N100" s="25" t="s">
        <v>295</v>
      </c>
      <c r="O100" s="1" t="s">
        <v>267</v>
      </c>
      <c r="P100" s="25" t="s">
        <v>328</v>
      </c>
      <c r="Q100" s="16">
        <v>243476</v>
      </c>
      <c r="R100" s="13">
        <v>243481</v>
      </c>
    </row>
    <row r="101" spans="7:13" ht="21">
      <c r="G101" s="47" t="s">
        <v>264</v>
      </c>
      <c r="L101" s="39"/>
      <c r="M101" s="39"/>
    </row>
    <row r="102" spans="7:13" ht="21">
      <c r="G102" s="47" t="s">
        <v>265</v>
      </c>
      <c r="L102" s="39"/>
      <c r="M102" s="39"/>
    </row>
    <row r="103" spans="7:13" ht="21">
      <c r="G103" s="47" t="s">
        <v>266</v>
      </c>
      <c r="L103" s="39"/>
      <c r="M103" s="39"/>
    </row>
    <row r="104" spans="1:18" ht="21">
      <c r="A104" s="1">
        <v>2566</v>
      </c>
      <c r="D104" s="1" t="s">
        <v>149</v>
      </c>
      <c r="E104" s="1" t="s">
        <v>150</v>
      </c>
      <c r="F104" s="1" t="s">
        <v>23</v>
      </c>
      <c r="G104" s="43" t="s">
        <v>268</v>
      </c>
      <c r="H104" s="39">
        <v>40000</v>
      </c>
      <c r="L104" s="39">
        <v>40000</v>
      </c>
      <c r="M104" s="39">
        <v>40000</v>
      </c>
      <c r="N104" s="25" t="s">
        <v>296</v>
      </c>
      <c r="O104" s="1" t="s">
        <v>272</v>
      </c>
      <c r="P104" s="30" t="s">
        <v>329</v>
      </c>
      <c r="Q104" s="13">
        <v>243489</v>
      </c>
      <c r="R104" s="13">
        <v>243496</v>
      </c>
    </row>
    <row r="105" spans="7:12" ht="21">
      <c r="G105" s="43" t="s">
        <v>269</v>
      </c>
      <c r="L105" s="39"/>
    </row>
    <row r="106" ht="21">
      <c r="G106" s="43" t="s">
        <v>270</v>
      </c>
    </row>
    <row r="107" ht="21">
      <c r="G107" s="43" t="s">
        <v>271</v>
      </c>
    </row>
    <row r="108" spans="1:18" ht="21">
      <c r="A108" s="1">
        <v>2566</v>
      </c>
      <c r="D108" s="1" t="s">
        <v>149</v>
      </c>
      <c r="E108" s="1" t="s">
        <v>150</v>
      </c>
      <c r="F108" s="1" t="s">
        <v>23</v>
      </c>
      <c r="G108" s="43" t="s">
        <v>273</v>
      </c>
      <c r="H108" s="39">
        <v>6600</v>
      </c>
      <c r="L108" s="39">
        <v>6600</v>
      </c>
      <c r="M108" s="39">
        <v>6600</v>
      </c>
      <c r="N108" s="25" t="s">
        <v>293</v>
      </c>
      <c r="O108" s="1" t="s">
        <v>241</v>
      </c>
      <c r="P108" s="26" t="s">
        <v>330</v>
      </c>
      <c r="Q108" s="16">
        <v>243507</v>
      </c>
      <c r="R108" s="13">
        <v>243512</v>
      </c>
    </row>
    <row r="109" spans="1:18" ht="21">
      <c r="A109" s="1">
        <v>2566</v>
      </c>
      <c r="D109" s="1" t="s">
        <v>149</v>
      </c>
      <c r="E109" s="1" t="s">
        <v>150</v>
      </c>
      <c r="F109" s="1" t="s">
        <v>23</v>
      </c>
      <c r="G109" s="43" t="s">
        <v>178</v>
      </c>
      <c r="H109" s="39">
        <v>5775</v>
      </c>
      <c r="L109" s="39">
        <v>5775</v>
      </c>
      <c r="M109" s="39">
        <v>5775</v>
      </c>
      <c r="N109" s="25" t="s">
        <v>293</v>
      </c>
      <c r="O109" s="1" t="s">
        <v>241</v>
      </c>
      <c r="P109" s="26" t="s">
        <v>331</v>
      </c>
      <c r="Q109" s="16">
        <v>243507</v>
      </c>
      <c r="R109" s="13">
        <v>243512</v>
      </c>
    </row>
    <row r="110" spans="1:18" ht="21">
      <c r="A110" s="1">
        <v>2566</v>
      </c>
      <c r="D110" s="1" t="s">
        <v>149</v>
      </c>
      <c r="E110" s="1" t="s">
        <v>150</v>
      </c>
      <c r="F110" s="1" t="s">
        <v>23</v>
      </c>
      <c r="G110" s="43" t="s">
        <v>274</v>
      </c>
      <c r="H110" s="39">
        <v>6480</v>
      </c>
      <c r="L110" s="39">
        <v>6480</v>
      </c>
      <c r="M110" s="39">
        <v>6480</v>
      </c>
      <c r="N110" s="25" t="s">
        <v>293</v>
      </c>
      <c r="O110" s="1" t="s">
        <v>241</v>
      </c>
      <c r="P110" s="26" t="s">
        <v>332</v>
      </c>
      <c r="Q110" s="16">
        <v>243516</v>
      </c>
      <c r="R110" s="13">
        <v>243521</v>
      </c>
    </row>
    <row r="111" spans="1:18" ht="21">
      <c r="A111" s="1">
        <v>2566</v>
      </c>
      <c r="D111" s="1" t="s">
        <v>149</v>
      </c>
      <c r="E111" s="1" t="s">
        <v>150</v>
      </c>
      <c r="F111" s="1" t="s">
        <v>23</v>
      </c>
      <c r="G111" s="43" t="s">
        <v>275</v>
      </c>
      <c r="H111" s="39">
        <v>16050</v>
      </c>
      <c r="L111" s="39">
        <v>16050</v>
      </c>
      <c r="M111" s="39">
        <v>16050</v>
      </c>
      <c r="N111" s="25" t="s">
        <v>293</v>
      </c>
      <c r="O111" s="1" t="s">
        <v>241</v>
      </c>
      <c r="P111" s="26" t="s">
        <v>333</v>
      </c>
      <c r="Q111" s="16">
        <v>243519</v>
      </c>
      <c r="R111" s="13">
        <v>243524</v>
      </c>
    </row>
    <row r="112" spans="1:18" ht="21">
      <c r="A112" s="1">
        <v>2566</v>
      </c>
      <c r="D112" s="1" t="s">
        <v>149</v>
      </c>
      <c r="E112" s="1" t="s">
        <v>150</v>
      </c>
      <c r="F112" s="1" t="s">
        <v>23</v>
      </c>
      <c r="G112" s="42" t="s">
        <v>231</v>
      </c>
      <c r="H112" s="39">
        <v>10400</v>
      </c>
      <c r="L112" s="39">
        <v>10400</v>
      </c>
      <c r="M112" s="39">
        <v>10400</v>
      </c>
      <c r="N112" s="25" t="s">
        <v>191</v>
      </c>
      <c r="O112" s="1" t="s">
        <v>192</v>
      </c>
      <c r="P112" s="26" t="s">
        <v>334</v>
      </c>
      <c r="Q112" s="13">
        <v>243508</v>
      </c>
      <c r="R112" s="13">
        <v>243513</v>
      </c>
    </row>
    <row r="113" spans="7:13" ht="21">
      <c r="G113" s="42" t="s">
        <v>260</v>
      </c>
      <c r="L113" s="39"/>
      <c r="M113" s="39"/>
    </row>
    <row r="114" spans="7:13" ht="21">
      <c r="G114" s="42" t="s">
        <v>276</v>
      </c>
      <c r="L114" s="39"/>
      <c r="M114" s="39"/>
    </row>
    <row r="115" spans="7:13" ht="21">
      <c r="G115" s="42" t="s">
        <v>277</v>
      </c>
      <c r="L115" s="39"/>
      <c r="M115" s="39"/>
    </row>
    <row r="116" spans="1:18" ht="21">
      <c r="A116" s="1">
        <v>2566</v>
      </c>
      <c r="D116" s="1" t="s">
        <v>149</v>
      </c>
      <c r="E116" s="1" t="s">
        <v>150</v>
      </c>
      <c r="F116" s="1" t="s">
        <v>23</v>
      </c>
      <c r="G116" s="43" t="s">
        <v>211</v>
      </c>
      <c r="H116" s="39">
        <v>15400</v>
      </c>
      <c r="L116" s="39">
        <v>15400</v>
      </c>
      <c r="M116" s="39">
        <v>15400</v>
      </c>
      <c r="N116" s="25" t="s">
        <v>191</v>
      </c>
      <c r="O116" s="1" t="s">
        <v>192</v>
      </c>
      <c r="P116" s="25" t="s">
        <v>335</v>
      </c>
      <c r="Q116" s="16">
        <v>243508</v>
      </c>
      <c r="R116" s="13">
        <v>243513</v>
      </c>
    </row>
    <row r="117" spans="7:13" ht="21">
      <c r="G117" s="43" t="s">
        <v>278</v>
      </c>
      <c r="L117" s="39"/>
      <c r="M117" s="39"/>
    </row>
    <row r="118" spans="1:18" ht="21">
      <c r="A118" s="1">
        <v>2566</v>
      </c>
      <c r="D118" s="1" t="s">
        <v>149</v>
      </c>
      <c r="E118" s="1" t="s">
        <v>150</v>
      </c>
      <c r="F118" s="1" t="s">
        <v>23</v>
      </c>
      <c r="G118" s="43" t="s">
        <v>231</v>
      </c>
      <c r="H118" s="39">
        <v>16580</v>
      </c>
      <c r="L118" s="39">
        <v>16580</v>
      </c>
      <c r="M118" s="39">
        <v>16580</v>
      </c>
      <c r="N118" s="25" t="s">
        <v>191</v>
      </c>
      <c r="O118" s="1" t="s">
        <v>192</v>
      </c>
      <c r="P118" s="26" t="s">
        <v>336</v>
      </c>
      <c r="Q118" s="16">
        <v>243518</v>
      </c>
      <c r="R118" s="13">
        <v>243523</v>
      </c>
    </row>
    <row r="119" ht="21">
      <c r="G119" s="43" t="s">
        <v>260</v>
      </c>
    </row>
    <row r="120" ht="21">
      <c r="G120" s="43" t="s">
        <v>279</v>
      </c>
    </row>
    <row r="121" ht="21">
      <c r="G121" s="43" t="s">
        <v>261</v>
      </c>
    </row>
    <row r="122" ht="21">
      <c r="G122" s="43" t="s">
        <v>280</v>
      </c>
    </row>
    <row r="123" ht="21">
      <c r="G123" s="43" t="s">
        <v>281</v>
      </c>
    </row>
    <row r="124" spans="1:18" ht="21">
      <c r="A124" s="1">
        <v>2566</v>
      </c>
      <c r="D124" s="1" t="s">
        <v>149</v>
      </c>
      <c r="E124" s="1" t="s">
        <v>150</v>
      </c>
      <c r="F124" s="1" t="s">
        <v>23</v>
      </c>
      <c r="G124" s="43" t="s">
        <v>282</v>
      </c>
      <c r="H124" s="39">
        <v>11030</v>
      </c>
      <c r="L124" s="39">
        <v>11030</v>
      </c>
      <c r="M124" s="39">
        <v>11030</v>
      </c>
      <c r="N124" s="11" t="s">
        <v>339</v>
      </c>
      <c r="O124" s="20" t="s">
        <v>285</v>
      </c>
      <c r="P124" s="26" t="s">
        <v>337</v>
      </c>
      <c r="Q124" s="16">
        <v>243518</v>
      </c>
      <c r="R124" s="13">
        <v>243523</v>
      </c>
    </row>
    <row r="125" spans="7:13" ht="21">
      <c r="G125" s="43" t="s">
        <v>283</v>
      </c>
      <c r="L125" s="39"/>
      <c r="M125" s="39"/>
    </row>
    <row r="126" spans="1:18" ht="21">
      <c r="A126" s="1">
        <v>2566</v>
      </c>
      <c r="D126" s="1" t="s">
        <v>149</v>
      </c>
      <c r="E126" s="1" t="s">
        <v>150</v>
      </c>
      <c r="F126" s="1" t="s">
        <v>23</v>
      </c>
      <c r="G126" s="43" t="s">
        <v>231</v>
      </c>
      <c r="H126" s="39">
        <v>9000</v>
      </c>
      <c r="L126" s="39">
        <v>9000</v>
      </c>
      <c r="M126" s="39">
        <v>9000</v>
      </c>
      <c r="N126" s="25" t="s">
        <v>191</v>
      </c>
      <c r="O126" s="1" t="s">
        <v>192</v>
      </c>
      <c r="P126" s="26" t="s">
        <v>338</v>
      </c>
      <c r="Q126" s="16">
        <v>243518</v>
      </c>
      <c r="R126" s="13">
        <v>243523</v>
      </c>
    </row>
    <row r="127" ht="21">
      <c r="G127" s="43" t="s">
        <v>212</v>
      </c>
    </row>
    <row r="128" ht="21">
      <c r="G128" s="43" t="s">
        <v>261</v>
      </c>
    </row>
    <row r="129" ht="21">
      <c r="G129" s="43" t="s">
        <v>284</v>
      </c>
    </row>
    <row r="130" spans="7:17" ht="24">
      <c r="G130" s="48"/>
      <c r="H130" s="39">
        <f>SUM(H2:H126)</f>
        <v>2769769.6699999995</v>
      </c>
      <c r="N130" s="37"/>
      <c r="O130" s="36"/>
      <c r="P130" s="38"/>
      <c r="Q130" s="13"/>
    </row>
    <row r="131" ht="21">
      <c r="G131" s="48"/>
    </row>
    <row r="132" ht="21">
      <c r="G132" s="4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45" right="0.29" top="0.34" bottom="0.4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2024-01-30T08:40:32Z</cp:lastPrinted>
  <dcterms:created xsi:type="dcterms:W3CDTF">2023-09-21T14:37:46Z</dcterms:created>
  <dcterms:modified xsi:type="dcterms:W3CDTF">2024-02-14T09:28:46Z</dcterms:modified>
  <cp:category/>
  <cp:version/>
  <cp:contentType/>
  <cp:contentStatus/>
</cp:coreProperties>
</file>