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4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Hlk144462391" localSheetId="1">'ผลการจัดซื้อจัดจ้าง'!$N$43</definedName>
  </definedNames>
  <calcPr fullCalcOnLoad="1"/>
</workbook>
</file>

<file path=xl/sharedStrings.xml><?xml version="1.0" encoding="utf-8"?>
<sst xmlns="http://schemas.openxmlformats.org/spreadsheetml/2006/main" count="760" uniqueCount="301">
  <si>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</si>
  <si>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</si>
  <si>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</si>
  <si>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</si>
  <si>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</si>
  <si>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</si>
  <si>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</si>
  <si>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</si>
  <si>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</si>
  <si>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</si>
  <si>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</si>
  <si>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</si>
  <si>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</si>
  <si>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</si>
  <si>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</si>
  <si>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</si>
  <si>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</si>
  <si>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</si>
  <si>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</si>
  <si>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</si>
  <si>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</si>
  <si>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</si>
  <si>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</si>
  <si>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</si>
  <si>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</si>
  <si>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</si>
  <si>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</si>
  <si>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</si>
  <si>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</si>
  <si>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</si>
  <si>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</si>
  <si>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</si>
  <si>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</si>
  <si>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</si>
  <si>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</si>
  <si>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</si>
  <si>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</si>
  <si>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</si>
  <si>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</si>
  <si>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</si>
  <si>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</si>
  <si>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</si>
  <si>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</si>
  <si>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</si>
  <si>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</si>
  <si>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</si>
  <si>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</si>
  <si>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</si>
  <si>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</si>
  <si>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</si>
  <si>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</si>
  <si>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</si>
  <si>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</si>
  <si>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</si>
  <si>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</si>
  <si>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</si>
  <si>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</si>
  <si>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</si>
  <si>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</si>
  <si>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</si>
  <si>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</si>
  <si>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</si>
  <si>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</si>
  <si>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</si>
  <si>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</si>
  <si>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</si>
  <si>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</si>
  <si>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</si>
  <si>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</si>
  <si>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</si>
  <si>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</si>
  <si>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</si>
  <si>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</si>
  <si>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</si>
  <si>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</si>
  <si>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</si>
  <si>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</si>
  <si>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</si>
  <si>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</si>
  <si>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</si>
  <si>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</si>
  <si>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</si>
  <si>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</si>
  <si>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</si>
  <si>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</si>
  <si>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</si>
  <si>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</si>
  <si>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</si>
  <si>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</si>
  <si>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</si>
  <si>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</si>
  <si>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</si>
  <si>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</si>
  <si>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</si>
  <si>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</si>
  <si>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</si>
  <si>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</si>
  <si>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</si>
  <si>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</si>
  <si>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</si>
  <si>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</si>
  <si>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</si>
  <si>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</si>
  <si>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</si>
  <si>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</si>
  <si>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</si>
  <si>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</si>
  <si>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</si>
  <si>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</si>
  <si>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</si>
  <si>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</si>
  <si>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</si>
  <si>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</si>
  <si>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</si>
  <si>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</si>
  <si>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</si>
  <si>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</si>
  <si>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</si>
  <si>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</si>
  <si>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</si>
  <si>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</si>
  <si>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</si>
  <si>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</si>
  <si>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</si>
  <si>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</si>
  <si>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</si>
  <si>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</si>
  <si>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</si>
  <si>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</si>
  <si>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</si>
  <si>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</si>
  <si>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</si>
  <si>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</si>
  <si>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</si>
  <si>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</si>
  <si>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</si>
  <si>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</si>
  <si>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</si>
  <si>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</si>
  <si>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</si>
  <si>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</si>
  <si>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</si>
  <si>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</si>
  <si>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</si>
  <si>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</si>
  <si>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จ้างเหมากำจัดขยะมูลฝอย</t>
  </si>
  <si>
    <t>บริษัท กาญจน์ไมนิ่ง จำกัด</t>
  </si>
  <si>
    <t>0105536120734</t>
  </si>
  <si>
    <t>อบต.ท่าม่วง</t>
  </si>
  <si>
    <t>ท่าม่วง</t>
  </si>
  <si>
    <t>713555001284</t>
  </si>
  <si>
    <t xml:space="preserve">หจก.ธงชัยปกร </t>
  </si>
  <si>
    <t xml:space="preserve">ซื้อเครื่องตบดิน </t>
  </si>
  <si>
    <t xml:space="preserve">จัดซื้อวัสดุงานบ้านงานครัว </t>
  </si>
  <si>
    <t>66027229618</t>
  </si>
  <si>
    <t>ห้างหุ้นส่วนจำกัด ก้าวสเตชั่นเนอรี่</t>
  </si>
  <si>
    <t xml:space="preserve">จ้างเหมาทำสนามเปตอง </t>
  </si>
  <si>
    <t xml:space="preserve">จัดซื้อวัสดุอื่นๆ </t>
  </si>
  <si>
    <t>ห้างหุ้นส่วนจำกัด ท่อทองคำ</t>
  </si>
  <si>
    <t xml:space="preserve">จัดซื้อวัสดุก่อสร้าง </t>
  </si>
  <si>
    <t>จัดซื้อวัสดุก่อสร้าง</t>
  </si>
  <si>
    <t>จัดซื้อวัสดุคอมพิวเตอร์</t>
  </si>
  <si>
    <t xml:space="preserve">จ้างเหมาซ่อมแซมรถประชาสัมพันธ์ บร 3128 </t>
  </si>
  <si>
    <t xml:space="preserve">ซื้อวัสดุไฟฟ้า  </t>
  </si>
  <si>
    <t xml:space="preserve">หจก.วันชัยการไฟฟ้า  (2530) </t>
  </si>
  <si>
    <t xml:space="preserve">จ้างเหมาซ่อมแซมบำรุงรักษา ครบเช็คระยะรถ กบ 9580 </t>
  </si>
  <si>
    <t>บจก.โตโยต้ากาญจนบุรี ๑๙๙๕ ผู้จำหน่ายโตโยต้า</t>
  </si>
  <si>
    <t>ร้าน ชินเทรดดิ้ง</t>
  </si>
  <si>
    <t>3710500224666</t>
  </si>
  <si>
    <t>3710600553483</t>
  </si>
  <si>
    <t>ร้านรุ่งเรือง</t>
  </si>
  <si>
    <t xml:space="preserve">จัดซื้อยางมะตอยสำเร็จรูป  </t>
  </si>
  <si>
    <t>ร้าน บิ๊กมิกซ์</t>
  </si>
  <si>
    <t xml:space="preserve">ซื้อวัสดุสำนักงาน  </t>
  </si>
  <si>
    <t>725558000621</t>
  </si>
  <si>
    <t>บริษัท ภูวิน แมชชินเนอรี่ จำกัด (สำนักงานใหญ่)</t>
  </si>
  <si>
    <t>3710600697701</t>
  </si>
  <si>
    <t>ร้าน เบญญาทิพย์</t>
  </si>
  <si>
    <t>ห้างหุ้นส่วนจำกัด วันชัยการไฟฟ้า (๒๕๓๐)</t>
  </si>
  <si>
    <t>ร้าน Cat Com</t>
  </si>
  <si>
    <t>หจก.ธงชัยปกร</t>
  </si>
  <si>
    <t>ร้าน ทรัพย์ทวีเครื่องเย็น</t>
  </si>
  <si>
    <t>๖๖๐๖๙๑๐๕๒๙๙</t>
  </si>
  <si>
    <t>ห้างหุ้นส่วนสามัญทรัพย์จงเจริญ</t>
  </si>
  <si>
    <t>บริษัท  เอ็นดา  อินเตอร์เนชั่นแนล จำกัด</t>
  </si>
  <si>
    <t>705561000881</t>
  </si>
  <si>
    <t>994000764693</t>
  </si>
  <si>
    <t xml:space="preserve">สหกรณ์โคนมท่าม่วง  จำกัด  </t>
  </si>
  <si>
    <t>5719890000371</t>
  </si>
  <si>
    <t xml:space="preserve">ร้านแจ๊ค  เซอร์วิส     </t>
  </si>
  <si>
    <t xml:space="preserve">ซื้อวัสดุงานบ้านงานครัว    </t>
  </si>
  <si>
    <t>หจก. ก้าวสเตชั่นเนอรี่</t>
  </si>
  <si>
    <t xml:space="preserve">ซื้อวัสดุคอมพิวเตอร์ </t>
  </si>
  <si>
    <t xml:space="preserve">ห้างหุ้นส่วนจำกัด วันชัยการไฟฟ้า (๒๕๓๐)  </t>
  </si>
  <si>
    <t>ร้านเต็กเฮงเฟอร์นิเจอร์ </t>
  </si>
  <si>
    <t>3710500522691</t>
  </si>
  <si>
    <t xml:space="preserve">บริษัท  ร่วมเจริญพัฒนา  จำกัด (สำนักงานใหญ่)   </t>
  </si>
  <si>
    <t>ร้าน เจ พี มีเดีย</t>
  </si>
  <si>
    <t>บริษัท  กาญจน์ไมนิ่ง  จำกัด  </t>
  </si>
  <si>
    <t xml:space="preserve">ซื้อวัสดุคอมพิวเตอร์  </t>
  </si>
  <si>
    <t xml:space="preserve">จัดซื้อวัสดุอื่นๆ (ถุงมือยาง)  </t>
  </si>
  <si>
    <t xml:space="preserve">จัดซื้อวัสดุสายส่งน้ำ ขนาด 3 นิ้ว    </t>
  </si>
  <si>
    <r>
      <t>ร้าน แบล็คสตาร์ </t>
    </r>
    <r>
      <rPr>
        <u val="single"/>
        <sz val="16"/>
        <color indexed="8"/>
        <rFont val="TH SarabunPSK"/>
        <family val="2"/>
      </rPr>
      <t xml:space="preserve">  </t>
    </r>
  </si>
  <si>
    <t>3720900133684</t>
  </si>
  <si>
    <t>713561000081</t>
  </si>
  <si>
    <t>715538000579</t>
  </si>
  <si>
    <t>3711000030961</t>
  </si>
  <si>
    <t>3710600374741</t>
  </si>
  <si>
    <t>3560300919352</t>
  </si>
  <si>
    <t>992003907647</t>
  </si>
  <si>
    <t>713555000342</t>
  </si>
  <si>
    <t>105537010916</t>
  </si>
  <si>
    <t>3460600528571</t>
  </si>
  <si>
    <t>105536120734</t>
  </si>
  <si>
    <t>66017197249</t>
  </si>
  <si>
    <t>65117065214</t>
  </si>
  <si>
    <t>65117065650</t>
  </si>
  <si>
    <t>65117065850</t>
  </si>
  <si>
    <t>65067008066</t>
  </si>
  <si>
    <t>66027585546</t>
  </si>
  <si>
    <t>66037469605</t>
  </si>
  <si>
    <t>66037344496</t>
  </si>
  <si>
    <t>66037643320</t>
  </si>
  <si>
    <t>66049245760</t>
  </si>
  <si>
    <t>66049095989</t>
  </si>
  <si>
    <t>66049187343</t>
  </si>
  <si>
    <t>66059145182</t>
  </si>
  <si>
    <t>66059136663</t>
  </si>
  <si>
    <t>66069099092</t>
  </si>
  <si>
    <t>66069182980</t>
  </si>
  <si>
    <t>66069198078</t>
  </si>
  <si>
    <t>66059171159</t>
  </si>
  <si>
    <t>66069364993</t>
  </si>
  <si>
    <t>66059201726</t>
  </si>
  <si>
    <t>66059345008</t>
  </si>
  <si>
    <t>66069132121</t>
  </si>
  <si>
    <t>66069253124</t>
  </si>
  <si>
    <t>66079404893</t>
  </si>
  <si>
    <t>66089426297</t>
  </si>
  <si>
    <t>66079610298</t>
  </si>
  <si>
    <t>66089034944</t>
  </si>
  <si>
    <t>66089393998</t>
  </si>
  <si>
    <t>66099017149</t>
  </si>
  <si>
    <t>66099374916</t>
  </si>
  <si>
    <t>66089086093</t>
  </si>
  <si>
    <t>66089295303</t>
  </si>
  <si>
    <t>66099047029</t>
  </si>
  <si>
    <t>66099288609</t>
  </si>
  <si>
    <t>66099288847</t>
  </si>
  <si>
    <t>66099487919</t>
  </si>
  <si>
    <t>66099588598</t>
  </si>
  <si>
    <t>66099327865</t>
  </si>
  <si>
    <t>66099403021</t>
  </si>
  <si>
    <t>66099534231</t>
  </si>
  <si>
    <t>66099533896</t>
  </si>
  <si>
    <t>66099565740</t>
  </si>
  <si>
    <t>1710600160345</t>
  </si>
  <si>
    <t>03/042566</t>
  </si>
  <si>
    <t>25/042566</t>
  </si>
  <si>
    <t>715563002369</t>
  </si>
  <si>
    <t>บริษัท ดีคอนส์2020 จำกัด</t>
  </si>
  <si>
    <t>66059008156</t>
  </si>
  <si>
    <t>รายงานสรุปผลการจัดซื้อจัดจ้าง ขององค์การบริหารส่วนตำบลท่าม่วง อำเภอท่าม่วง จังหวัดกาญจนุบรี</t>
  </si>
  <si>
    <r>
      <rPr>
        <sz val="16"/>
        <color indexed="8"/>
        <rFont val="TH SarabunPSK"/>
        <family val="2"/>
      </rPr>
      <t>ร้าน เก๋ คาร์ ออดิโอ</t>
    </r>
  </si>
  <si>
    <t>อปท.</t>
  </si>
  <si>
    <t>มหาดไทย</t>
  </si>
  <si>
    <t>เฉพาะเจาะจง</t>
  </si>
  <si>
    <t xml:space="preserve">จัดซื้อของรางวัลสำหรับผู้สูงอายุร่วมกิจกรรมตามโครงการจัดกิจกรรมประเพณีสงกรานต์  </t>
  </si>
  <si>
    <t xml:space="preserve">ซ่อมแซมและบำรุงรักษารถยนต์หมายเลขทะเบียน กบ ๙๕๘๐ กจ. </t>
  </si>
  <si>
    <t>ซื้อวัสดุยานพาหนะและขนส่ง(หม้อแบตเตอรี่รถยนต์ หมายเลขทะเบียน กบ 9580 รถยนต์ หมายเลขทะเบียน 82-6338 (หม้อแบตเตอรี่,ใบปัดน้ำฝน)</t>
  </si>
  <si>
    <t xml:space="preserve">ซื้อวัสดุไฟฟ้า จำนวน 17 รายการ   </t>
  </si>
  <si>
    <t>จัดซื้อครุภัณฑ์คอมพิวเตอร์หรืออิเล็กทรอนิกส์(เครื่องพิมพ์มัลติฟังก์ชั่นอิงค์เจ็ท A3)</t>
  </si>
  <si>
    <t xml:space="preserve">จ้างเหมาซ่อมแซมบำรุงรักษารถยนต์ (ซ่อมรถยนต์หมายเลขทะเบียน กบ 9580 กจ.)   </t>
  </si>
  <si>
    <t xml:space="preserve">วัสดุวิทยาศาสตร์หรือการแพทย์น้ำยาเคมีพ่นหมอกควัน,ทรายกำจัดลูกน้ำยุงลาย ชนิดซองน้ำซึม (ซองขา) </t>
  </si>
  <si>
    <t xml:space="preserve">ซื้อวัสดุไฟฟ้าและวิทยุ จำนวน 17 รายการ   </t>
  </si>
  <si>
    <t xml:space="preserve">จัดซื้อครุภัณฑ์คอมพิวเตอร์หรืออิเล็กทรอนิกส์ (เครื่องพิมพ์มัลติฟังก์ชั่นอิงค์เจ็ท A3) </t>
  </si>
  <si>
    <t>จ้างเหมาซ่อมแซมบำรุงรักษารถยนต์ (ซ่อมรถยนต์ หมายเลขทะเบียน บร 3128 กจ.)</t>
  </si>
  <si>
    <t>เช่าอุปกรณ์ดับเพลิงทุกชนิดเพื่อจัดทำโครงการอบรมการป้องกันและระงับอัคคีภัยเบื้องต้น ประจำปีงบประมาณ พ.ศ.2566</t>
  </si>
  <si>
    <t xml:space="preserve">จัดซื้ออุปกรณ์ไฟประดับตามกิจกรรมการเป็นเจ้าภาพจัดการแข่งขันกีฬาแห่งชาติ ครั้งที่ 48 “กาญจนบุรีเกมส์” </t>
  </si>
  <si>
    <t xml:space="preserve">จัดซื้อครุภัณฑ์สำนักงานตู้บานเลื่อนกระจก จำนวน 2 ตู้  </t>
  </si>
  <si>
    <t xml:space="preserve">ซื้อวัสดุไฟฟ้า จำนวน 4 รายการ </t>
  </si>
  <si>
    <t xml:space="preserve">จัดซื้อแว่นตา+เลนส์สายตาชั้นเดียว สำหรับผู้สูงอายุ </t>
  </si>
  <si>
    <t>จ้างเหมาซ่อมแซมบำรุงรักษารถยนต์(ซ่อมรถยนต์หมายเลขทะเบียน นข 2444 กจ.แอร์ไม่เย็น)</t>
  </si>
  <si>
    <t>จ้างเหมาจัดทำป้ายพร้อมติดตั้งตามกิจกรรมการเป็นเจ้าภาพจัดการแข่งขันกีฬาแห่งชาติ ครั้งที่ 48“กาญจนบุรีเกมส์”</t>
  </si>
  <si>
    <t xml:space="preserve">สำหรับโครงการจ้างฝั่งกลบขยะขององค์การบริหารส่วนตำบลท่าม่วงและมากำจัดในบริเวณพื้นที่   </t>
  </si>
  <si>
    <t>จ้างเหมาซ่อมแซมบำรุงรักษารถยนต์(ซ่อมรถยนต์บรรทุกขยะ หมายเลขทะเบียน 83-3100 กจ.)</t>
  </si>
  <si>
    <t xml:space="preserve">จ้างเหมาซ่อมแซมบำรุงรักษา(เครื่องสูบน้ำ)   </t>
  </si>
  <si>
    <t xml:space="preserve">จ้างเหมาซ่อมแซมบำรุงรักษารถยนต์(ซ่อมรถยนต์บรรทุกขยะ หมายเลขทะเบียน 83-3100 กจ. ครบระยะเปลี่ยนถ่ายน้ำมันเครื่อง) </t>
  </si>
  <si>
    <t>จ้างเหมาซ่อมแซมและล้างเครื่องปรับอากาศ จำนวน 16 เครื่อง</t>
  </si>
  <si>
    <t xml:space="preserve">จ้างเหมาซ่อมแซมบำรุงรักษา (ระบบน้ำดื่ม) </t>
  </si>
  <si>
    <t xml:space="preserve">จ้างเหมาซ่อมแซมบำรุงรักษารถยนต์(ซ่อมรถยนต์หมายเลขทะเบียน บร 3128 กจ.ซ่อมแอร์) </t>
  </si>
  <si>
    <t>พ.ร.บ.งบประมาณรายจ่าย</t>
  </si>
  <si>
    <t>สิ้นสุดสัญญา</t>
  </si>
  <si>
    <t>จ้างเหมาซ่อมแซมเครื่องพ่นหมอกควัน</t>
  </si>
  <si>
    <t>จัดซื้อเครื่องออกกำลังกายกลางแจ้งพร้อมติดตั้งบริเวณฝ่ายรถขุดที่ 6 หมู่ที่ 5</t>
  </si>
  <si>
    <t>จ้างเหมาขุดลอกลำรางระบายน้ำเพื่อแก้ปัญหาน้ำท่วมขังในพื้นที่ หมู่ที่ 4</t>
  </si>
  <si>
    <r>
      <t>จัดซื้อ</t>
    </r>
    <r>
      <rPr>
        <sz val="16"/>
        <color indexed="8"/>
        <rFont val="TH SarabunPSK"/>
        <family val="2"/>
      </rPr>
      <t>ครุภัณฑ์การเกษตร(ท่อเพลาบนหัวจรวดหรือ หรือหอยโข่ง สแตนเลส)</t>
    </r>
  </si>
  <si>
    <r>
      <t>ซื้อ</t>
    </r>
    <r>
      <rPr>
        <sz val="16"/>
        <color indexed="8"/>
        <rFont val="TH SarabunPSK"/>
        <family val="2"/>
      </rPr>
      <t xml:space="preserve">น้ำยารองพื้นCRS-2 </t>
    </r>
  </si>
  <si>
    <r>
      <t>โครงการ</t>
    </r>
    <r>
      <rPr>
        <sz val="16"/>
        <color indexed="8"/>
        <rFont val="TH SarabunPSK"/>
        <family val="2"/>
      </rPr>
      <t>ติดตั้งโคมไฟถนนโซล่าเซลล์ LED หมู่ที่ 1,5</t>
    </r>
  </si>
  <si>
    <r>
      <t xml:space="preserve">จัดซื้อหรือจัดจ้าง อาหารเสริม(นม) พาสเจอร์ไรซ์ </t>
    </r>
    <r>
      <rPr>
        <sz val="16"/>
        <color indexed="8"/>
        <rFont val="TH SarabunPSK"/>
        <family val="2"/>
      </rPr>
      <t xml:space="preserve">ให้แก่เด็กนักเรียนในโรงเรียนอนุบาลท่าม่วง  </t>
    </r>
  </si>
  <si>
    <r>
      <t xml:space="preserve">จัดซื้อหรือจัดจ้าง </t>
    </r>
    <r>
      <rPr>
        <sz val="16"/>
        <color indexed="8"/>
        <rFont val="TH SarabunPSK"/>
        <family val="2"/>
      </rPr>
      <t xml:space="preserve">อาหารเสริม(นม) พาสเจอร์ไรซ์ ให้แก่เด็กนักเรียนในโรงเรียนอนุบาลท่าม่วง  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</si>
</sst>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$-41E]d\ mmmm\ yyyy"/>
    <numFmt numFmtId="173" formatCode="mmm\-yyyy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IT๙"/>
      <family val="2"/>
    </font>
    <font>
      <sz val="16"/>
      <color indexed="63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  <font>
      <sz val="16"/>
      <color rgb="FF4D5156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43" fontId="50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5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3" fontId="28" fillId="0" borderId="0" xfId="38" applyFont="1" applyAlignment="1">
      <alignment horizontal="center"/>
    </xf>
    <xf numFmtId="0" fontId="29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vertical="center"/>
    </xf>
    <xf numFmtId="43" fontId="50" fillId="0" borderId="0" xfId="38" applyFont="1" applyAlignment="1">
      <alignment/>
    </xf>
    <xf numFmtId="49" fontId="50" fillId="0" borderId="0" xfId="0" applyNumberFormat="1" applyFont="1" applyAlignment="1">
      <alignment/>
    </xf>
    <xf numFmtId="0" fontId="50" fillId="0" borderId="0" xfId="0" applyFont="1" applyAlignment="1">
      <alignment horizontal="left"/>
    </xf>
    <xf numFmtId="14" fontId="50" fillId="0" borderId="0" xfId="0" applyNumberFormat="1" applyFont="1" applyAlignment="1">
      <alignment vertical="center"/>
    </xf>
    <xf numFmtId="14" fontId="50" fillId="0" borderId="0" xfId="0" applyNumberFormat="1" applyFont="1" applyAlignment="1">
      <alignment/>
    </xf>
    <xf numFmtId="0" fontId="50" fillId="0" borderId="0" xfId="0" applyFont="1" applyAlignment="1" quotePrefix="1">
      <alignment/>
    </xf>
    <xf numFmtId="0" fontId="50" fillId="0" borderId="0" xfId="0" applyFont="1" applyAlignment="1">
      <alignment horizontal="left" vertical="center"/>
    </xf>
    <xf numFmtId="1" fontId="50" fillId="0" borderId="0" xfId="0" applyNumberFormat="1" applyFont="1" applyAlignment="1" quotePrefix="1">
      <alignment/>
    </xf>
    <xf numFmtId="0" fontId="50" fillId="0" borderId="0" xfId="0" applyFont="1" applyBorder="1" applyAlignment="1" quotePrefix="1">
      <alignment vertical="center" wrapText="1"/>
    </xf>
    <xf numFmtId="0" fontId="50" fillId="0" borderId="0" xfId="0" applyFont="1" applyBorder="1" applyAlignment="1">
      <alignment vertical="center" wrapText="1"/>
    </xf>
    <xf numFmtId="1" fontId="56" fillId="0" borderId="0" xfId="0" applyNumberFormat="1" applyFont="1" applyAlignment="1" quotePrefix="1">
      <alignment/>
    </xf>
    <xf numFmtId="0" fontId="50" fillId="0" borderId="0" xfId="0" applyFont="1" applyAlignment="1">
      <alignment horizontal="right"/>
    </xf>
    <xf numFmtId="14" fontId="50" fillId="0" borderId="0" xfId="0" applyNumberFormat="1" applyFont="1" applyAlignment="1">
      <alignment horizontal="right"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 quotePrefix="1">
      <alignment/>
    </xf>
    <xf numFmtId="14" fontId="50" fillId="0" borderId="0" xfId="0" applyNumberFormat="1" applyFont="1" applyAlignment="1">
      <alignment horizontal="right" vertical="center"/>
    </xf>
    <xf numFmtId="0" fontId="56" fillId="0" borderId="0" xfId="0" applyFont="1" applyAlignment="1" quotePrefix="1">
      <alignment vertical="center"/>
    </xf>
    <xf numFmtId="4" fontId="50" fillId="0" borderId="0" xfId="0" applyNumberFormat="1" applyFont="1" applyAlignment="1">
      <alignment/>
    </xf>
    <xf numFmtId="0" fontId="58" fillId="0" borderId="0" xfId="0" applyFont="1" applyAlignment="1" quotePrefix="1">
      <alignment/>
    </xf>
    <xf numFmtId="0" fontId="50" fillId="0" borderId="0" xfId="0" applyFont="1" applyAlignment="1" quotePrefix="1">
      <alignment vertical="center"/>
    </xf>
    <xf numFmtId="0" fontId="50" fillId="0" borderId="0" xfId="0" applyFont="1" applyAlignment="1" quotePrefix="1">
      <alignment horizontal="left" vertical="center"/>
    </xf>
    <xf numFmtId="0" fontId="56" fillId="0" borderId="0" xfId="0" applyFont="1" applyAlignment="1" quotePrefix="1">
      <alignment horizontal="left" vertical="center"/>
    </xf>
    <xf numFmtId="3" fontId="50" fillId="0" borderId="0" xfId="0" applyNumberFormat="1" applyFont="1" applyAlignment="1">
      <alignment/>
    </xf>
    <xf numFmtId="1" fontId="50" fillId="0" borderId="0" xfId="0" applyNumberFormat="1" applyFont="1" applyAlignment="1" quotePrefix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2871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ไม่มีปัญหา ไม่มีอุปสรรค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2776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62" comment="" totalsRowShown="0">
  <autoFilter ref="A1:R6546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0">
      <selection activeCell="O10" sqref="O10"/>
    </sheetView>
  </sheetViews>
  <sheetFormatPr defaultColWidth="9.00390625" defaultRowHeight="15"/>
  <cols>
    <col min="1" max="3" width="9.00390625" style="1" customWidth="1"/>
    <col min="4" max="4" width="24.8515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1" t="s">
        <v>262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9.75">
      <c r="A2" s="11" t="s">
        <v>131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7.75">
      <c r="A3" s="3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5"/>
    </row>
    <row r="6" spans="4:7" ht="27.75">
      <c r="D6" s="7" t="s">
        <v>136</v>
      </c>
      <c r="E6" s="10">
        <v>0</v>
      </c>
      <c r="F6" s="10">
        <v>0</v>
      </c>
      <c r="G6" s="5"/>
    </row>
    <row r="7" spans="4:7" ht="27.75">
      <c r="D7" s="7" t="s">
        <v>137</v>
      </c>
      <c r="E7" s="10">
        <v>0</v>
      </c>
      <c r="F7" s="10">
        <v>0</v>
      </c>
      <c r="G7" s="5"/>
    </row>
    <row r="8" spans="4:7" ht="27.75">
      <c r="D8" s="7" t="s">
        <v>138</v>
      </c>
      <c r="E8" s="4">
        <v>51</v>
      </c>
      <c r="F8" s="8">
        <f>ผลการจัดซื้อจัดจ้าง!H53</f>
        <v>2769769.6699999995</v>
      </c>
      <c r="G8" s="5"/>
    </row>
    <row r="9" spans="4:7" ht="27.75">
      <c r="D9" s="7" t="s">
        <v>139</v>
      </c>
      <c r="E9" s="10">
        <v>0</v>
      </c>
      <c r="F9" s="10">
        <v>0</v>
      </c>
      <c r="G9" s="5"/>
    </row>
    <row r="10" spans="4:7" ht="27.75">
      <c r="D10" s="7" t="s">
        <v>142</v>
      </c>
      <c r="E10" s="10">
        <v>0</v>
      </c>
      <c r="F10" s="10">
        <v>0</v>
      </c>
      <c r="G10" s="5"/>
    </row>
    <row r="11" spans="4:6" ht="24">
      <c r="D11" s="6" t="s">
        <v>134</v>
      </c>
      <c r="E11" s="10">
        <v>51</v>
      </c>
      <c r="F11" s="9">
        <v>2769769.67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115" zoomScaleNormal="115" zoomScalePageLayoutView="0" workbookViewId="0" topLeftCell="L1">
      <selection activeCell="F37" sqref="F37"/>
    </sheetView>
  </sheetViews>
  <sheetFormatPr defaultColWidth="9.00390625" defaultRowHeight="15"/>
  <cols>
    <col min="1" max="1" width="14.28125" style="15" bestFit="1" customWidth="1"/>
    <col min="2" max="2" width="17.7109375" style="15" bestFit="1" customWidth="1"/>
    <col min="3" max="3" width="11.421875" style="15" bestFit="1" customWidth="1"/>
    <col min="4" max="4" width="14.140625" style="15" bestFit="1" customWidth="1"/>
    <col min="5" max="5" width="9.28125" style="15" bestFit="1" customWidth="1"/>
    <col min="6" max="6" width="9.8515625" style="15" bestFit="1" customWidth="1"/>
    <col min="7" max="7" width="16.7109375" style="15" customWidth="1"/>
    <col min="8" max="8" width="27.421875" style="18" bestFit="1" customWidth="1"/>
    <col min="9" max="9" width="23.57421875" style="15" bestFit="1" customWidth="1"/>
    <col min="10" max="10" width="21.57421875" style="15" bestFit="1" customWidth="1"/>
    <col min="11" max="11" width="18.421875" style="15" bestFit="1" customWidth="1"/>
    <col min="12" max="12" width="17.28125" style="15" bestFit="1" customWidth="1"/>
    <col min="13" max="13" width="26.7109375" style="15" bestFit="1" customWidth="1"/>
    <col min="14" max="14" width="21.140625" style="15" bestFit="1" customWidth="1"/>
    <col min="15" max="15" width="33.00390625" style="15" bestFit="1" customWidth="1"/>
    <col min="16" max="16" width="26.7109375" style="15" bestFit="1" customWidth="1"/>
    <col min="17" max="17" width="20.28125" style="15" bestFit="1" customWidth="1"/>
    <col min="18" max="18" width="15.7109375" style="15" bestFit="1" customWidth="1"/>
    <col min="19" max="16384" width="9.00390625" style="15" customWidth="1"/>
  </cols>
  <sheetData>
    <row r="1" spans="1:18" s="14" customFormat="1" ht="24">
      <c r="A1" s="12" t="s">
        <v>3</v>
      </c>
      <c r="B1" s="12" t="s">
        <v>14</v>
      </c>
      <c r="C1" s="12" t="s">
        <v>15</v>
      </c>
      <c r="D1" s="12" t="s">
        <v>0</v>
      </c>
      <c r="E1" s="12" t="s">
        <v>1</v>
      </c>
      <c r="F1" s="12" t="s">
        <v>2</v>
      </c>
      <c r="G1" s="12" t="s">
        <v>4</v>
      </c>
      <c r="H1" s="13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143</v>
      </c>
      <c r="N1" s="12" t="s">
        <v>10</v>
      </c>
      <c r="O1" s="12" t="s">
        <v>11</v>
      </c>
      <c r="P1" s="12" t="s">
        <v>144</v>
      </c>
      <c r="Q1" s="12" t="s">
        <v>12</v>
      </c>
      <c r="R1" s="12" t="s">
        <v>13</v>
      </c>
    </row>
    <row r="2" spans="1:18" ht="24">
      <c r="A2" s="15">
        <v>2566</v>
      </c>
      <c r="B2" s="16" t="s">
        <v>264</v>
      </c>
      <c r="C2" s="16" t="s">
        <v>265</v>
      </c>
      <c r="D2" s="15" t="s">
        <v>148</v>
      </c>
      <c r="E2" s="15" t="s">
        <v>149</v>
      </c>
      <c r="F2" s="15" t="s">
        <v>23</v>
      </c>
      <c r="G2" s="17" t="s">
        <v>145</v>
      </c>
      <c r="H2" s="18">
        <v>360000</v>
      </c>
      <c r="I2" s="16" t="s">
        <v>291</v>
      </c>
      <c r="J2" s="16" t="s">
        <v>292</v>
      </c>
      <c r="K2" s="16" t="s">
        <v>266</v>
      </c>
      <c r="L2" s="18">
        <v>360000</v>
      </c>
      <c r="M2" s="18">
        <v>360000</v>
      </c>
      <c r="N2" s="19" t="s">
        <v>147</v>
      </c>
      <c r="O2" s="15" t="s">
        <v>146</v>
      </c>
      <c r="P2" s="20">
        <v>65107384192</v>
      </c>
      <c r="Q2" s="21">
        <v>243193</v>
      </c>
      <c r="R2" s="22">
        <v>243465</v>
      </c>
    </row>
    <row r="3" spans="1:18" ht="24">
      <c r="A3" s="15">
        <v>2566</v>
      </c>
      <c r="B3" s="16" t="s">
        <v>264</v>
      </c>
      <c r="C3" s="16" t="s">
        <v>265</v>
      </c>
      <c r="D3" s="15" t="s">
        <v>148</v>
      </c>
      <c r="E3" s="15" t="s">
        <v>149</v>
      </c>
      <c r="F3" s="15" t="s">
        <v>23</v>
      </c>
      <c r="G3" s="15" t="s">
        <v>152</v>
      </c>
      <c r="H3" s="18">
        <v>18700</v>
      </c>
      <c r="I3" s="16" t="s">
        <v>291</v>
      </c>
      <c r="J3" s="16" t="s">
        <v>292</v>
      </c>
      <c r="K3" s="16" t="s">
        <v>266</v>
      </c>
      <c r="L3" s="18">
        <v>18700</v>
      </c>
      <c r="M3" s="18">
        <v>18700</v>
      </c>
      <c r="N3" s="23" t="s">
        <v>150</v>
      </c>
      <c r="O3" s="15" t="s">
        <v>151</v>
      </c>
      <c r="P3" s="20">
        <v>60171159511</v>
      </c>
      <c r="Q3" s="21">
        <v>243257</v>
      </c>
      <c r="R3" s="22">
        <v>243262</v>
      </c>
    </row>
    <row r="4" spans="1:18" ht="24">
      <c r="A4" s="15">
        <v>2566</v>
      </c>
      <c r="B4" s="16" t="s">
        <v>264</v>
      </c>
      <c r="C4" s="16" t="s">
        <v>265</v>
      </c>
      <c r="D4" s="15" t="s">
        <v>148</v>
      </c>
      <c r="E4" s="15" t="s">
        <v>149</v>
      </c>
      <c r="F4" s="15" t="s">
        <v>23</v>
      </c>
      <c r="G4" s="15" t="s">
        <v>153</v>
      </c>
      <c r="H4" s="18">
        <v>13802</v>
      </c>
      <c r="I4" s="16" t="s">
        <v>291</v>
      </c>
      <c r="J4" s="16" t="s">
        <v>292</v>
      </c>
      <c r="K4" s="16" t="s">
        <v>266</v>
      </c>
      <c r="L4" s="18">
        <v>13802</v>
      </c>
      <c r="M4" s="18">
        <v>13802</v>
      </c>
      <c r="N4" s="23" t="s">
        <v>154</v>
      </c>
      <c r="O4" s="24" t="s">
        <v>155</v>
      </c>
      <c r="P4" s="23" t="s">
        <v>154</v>
      </c>
      <c r="Q4" s="22">
        <v>243278</v>
      </c>
      <c r="R4" s="22">
        <v>243283</v>
      </c>
    </row>
    <row r="5" spans="1:18" ht="24">
      <c r="A5" s="15">
        <v>2566</v>
      </c>
      <c r="B5" s="16" t="s">
        <v>264</v>
      </c>
      <c r="C5" s="16" t="s">
        <v>265</v>
      </c>
      <c r="D5" s="15" t="s">
        <v>148</v>
      </c>
      <c r="E5" s="15" t="s">
        <v>149</v>
      </c>
      <c r="F5" s="15" t="s">
        <v>23</v>
      </c>
      <c r="G5" s="15" t="s">
        <v>156</v>
      </c>
      <c r="H5" s="18">
        <v>15500</v>
      </c>
      <c r="I5" s="16" t="s">
        <v>291</v>
      </c>
      <c r="J5" s="16" t="s">
        <v>292</v>
      </c>
      <c r="K5" s="16" t="s">
        <v>266</v>
      </c>
      <c r="L5" s="18">
        <v>15500</v>
      </c>
      <c r="M5" s="18">
        <v>15500</v>
      </c>
      <c r="N5" s="23" t="s">
        <v>150</v>
      </c>
      <c r="O5" s="15" t="s">
        <v>151</v>
      </c>
      <c r="P5" s="25" t="s">
        <v>214</v>
      </c>
      <c r="Q5" s="21">
        <v>243278</v>
      </c>
      <c r="R5" s="22">
        <v>243284</v>
      </c>
    </row>
    <row r="6" spans="1:18" ht="24">
      <c r="A6" s="15">
        <v>2566</v>
      </c>
      <c r="B6" s="16" t="s">
        <v>264</v>
      </c>
      <c r="C6" s="16" t="s">
        <v>265</v>
      </c>
      <c r="D6" s="15" t="s">
        <v>148</v>
      </c>
      <c r="E6" s="15" t="s">
        <v>149</v>
      </c>
      <c r="F6" s="15" t="s">
        <v>23</v>
      </c>
      <c r="G6" s="15" t="s">
        <v>157</v>
      </c>
      <c r="H6" s="18">
        <v>5412.06</v>
      </c>
      <c r="I6" s="16" t="s">
        <v>291</v>
      </c>
      <c r="J6" s="16" t="s">
        <v>292</v>
      </c>
      <c r="K6" s="16" t="s">
        <v>266</v>
      </c>
      <c r="L6" s="18">
        <v>5412.06</v>
      </c>
      <c r="M6" s="18">
        <v>5412.06</v>
      </c>
      <c r="N6" s="26" t="s">
        <v>150</v>
      </c>
      <c r="O6" s="27" t="s">
        <v>158</v>
      </c>
      <c r="P6" s="23" t="s">
        <v>215</v>
      </c>
      <c r="Q6" s="21">
        <v>243289</v>
      </c>
      <c r="R6" s="22">
        <v>243294</v>
      </c>
    </row>
    <row r="7" spans="1:18" ht="24">
      <c r="A7" s="15">
        <v>2566</v>
      </c>
      <c r="B7" s="16" t="s">
        <v>264</v>
      </c>
      <c r="C7" s="16" t="s">
        <v>265</v>
      </c>
      <c r="D7" s="15" t="s">
        <v>148</v>
      </c>
      <c r="E7" s="15" t="s">
        <v>149</v>
      </c>
      <c r="F7" s="15" t="s">
        <v>23</v>
      </c>
      <c r="G7" s="15" t="s">
        <v>159</v>
      </c>
      <c r="H7" s="18">
        <v>5585.4</v>
      </c>
      <c r="I7" s="16" t="s">
        <v>291</v>
      </c>
      <c r="J7" s="16" t="s">
        <v>292</v>
      </c>
      <c r="K7" s="16" t="s">
        <v>266</v>
      </c>
      <c r="L7" s="18">
        <v>5585.4</v>
      </c>
      <c r="M7" s="18">
        <v>5585.4</v>
      </c>
      <c r="N7" s="26" t="s">
        <v>150</v>
      </c>
      <c r="O7" s="27" t="s">
        <v>158</v>
      </c>
      <c r="P7" s="23" t="s">
        <v>216</v>
      </c>
      <c r="Q7" s="21">
        <v>243304</v>
      </c>
      <c r="R7" s="22">
        <v>243309</v>
      </c>
    </row>
    <row r="8" spans="1:18" ht="24">
      <c r="A8" s="15">
        <v>2566</v>
      </c>
      <c r="B8" s="16" t="s">
        <v>264</v>
      </c>
      <c r="C8" s="16" t="s">
        <v>265</v>
      </c>
      <c r="D8" s="15" t="s">
        <v>148</v>
      </c>
      <c r="E8" s="15" t="s">
        <v>149</v>
      </c>
      <c r="F8" s="15" t="s">
        <v>23</v>
      </c>
      <c r="G8" s="17" t="s">
        <v>160</v>
      </c>
      <c r="H8" s="18">
        <v>5988</v>
      </c>
      <c r="I8" s="16" t="s">
        <v>291</v>
      </c>
      <c r="J8" s="16" t="s">
        <v>292</v>
      </c>
      <c r="K8" s="16" t="s">
        <v>266</v>
      </c>
      <c r="L8" s="18">
        <v>5988</v>
      </c>
      <c r="M8" s="18">
        <v>5988</v>
      </c>
      <c r="N8" s="26" t="s">
        <v>150</v>
      </c>
      <c r="O8" s="27" t="s">
        <v>158</v>
      </c>
      <c r="P8" s="23" t="s">
        <v>217</v>
      </c>
      <c r="Q8" s="22">
        <v>243311</v>
      </c>
      <c r="R8" s="22">
        <v>243316</v>
      </c>
    </row>
    <row r="9" spans="1:18" ht="24">
      <c r="A9" s="15">
        <v>2566</v>
      </c>
      <c r="B9" s="16" t="s">
        <v>264</v>
      </c>
      <c r="C9" s="16" t="s">
        <v>265</v>
      </c>
      <c r="D9" s="15" t="s">
        <v>148</v>
      </c>
      <c r="E9" s="15" t="s">
        <v>149</v>
      </c>
      <c r="F9" s="15" t="s">
        <v>23</v>
      </c>
      <c r="G9" s="15" t="s">
        <v>161</v>
      </c>
      <c r="H9" s="18">
        <v>7820</v>
      </c>
      <c r="I9" s="16" t="s">
        <v>291</v>
      </c>
      <c r="J9" s="16" t="s">
        <v>292</v>
      </c>
      <c r="K9" s="16" t="s">
        <v>266</v>
      </c>
      <c r="L9" s="18">
        <v>7820</v>
      </c>
      <c r="M9" s="18">
        <v>7820</v>
      </c>
      <c r="N9" s="23" t="s">
        <v>154</v>
      </c>
      <c r="O9" s="24" t="s">
        <v>155</v>
      </c>
      <c r="P9" s="28" t="s">
        <v>218</v>
      </c>
      <c r="Q9" s="21">
        <v>243306</v>
      </c>
      <c r="R9" s="22">
        <v>243311</v>
      </c>
    </row>
    <row r="10" spans="1:18" ht="24">
      <c r="A10" s="15">
        <v>2566</v>
      </c>
      <c r="B10" s="16" t="s">
        <v>264</v>
      </c>
      <c r="C10" s="16" t="s">
        <v>265</v>
      </c>
      <c r="D10" s="15" t="s">
        <v>148</v>
      </c>
      <c r="E10" s="15" t="s">
        <v>149</v>
      </c>
      <c r="F10" s="15" t="s">
        <v>23</v>
      </c>
      <c r="G10" s="15" t="s">
        <v>162</v>
      </c>
      <c r="H10" s="18">
        <v>9850</v>
      </c>
      <c r="I10" s="16" t="s">
        <v>291</v>
      </c>
      <c r="J10" s="16" t="s">
        <v>292</v>
      </c>
      <c r="K10" s="16" t="s">
        <v>266</v>
      </c>
      <c r="L10" s="18">
        <v>9850</v>
      </c>
      <c r="M10" s="18">
        <v>9850</v>
      </c>
      <c r="N10" s="25" t="s">
        <v>203</v>
      </c>
      <c r="O10" s="15" t="s">
        <v>263</v>
      </c>
      <c r="P10" s="25" t="s">
        <v>219</v>
      </c>
      <c r="Q10" s="21">
        <v>243341</v>
      </c>
      <c r="R10" s="29" t="s">
        <v>257</v>
      </c>
    </row>
    <row r="11" spans="1:18" ht="24">
      <c r="A11" s="15">
        <v>2566</v>
      </c>
      <c r="B11" s="16" t="s">
        <v>264</v>
      </c>
      <c r="C11" s="16" t="s">
        <v>265</v>
      </c>
      <c r="D11" s="15" t="s">
        <v>148</v>
      </c>
      <c r="E11" s="15" t="s">
        <v>149</v>
      </c>
      <c r="F11" s="15" t="s">
        <v>23</v>
      </c>
      <c r="G11" s="15" t="s">
        <v>163</v>
      </c>
      <c r="H11" s="18">
        <v>11405.6</v>
      </c>
      <c r="I11" s="16" t="s">
        <v>291</v>
      </c>
      <c r="J11" s="16" t="s">
        <v>292</v>
      </c>
      <c r="K11" s="16" t="s">
        <v>266</v>
      </c>
      <c r="L11" s="18">
        <v>11405.6</v>
      </c>
      <c r="M11" s="18">
        <v>11405.6</v>
      </c>
      <c r="N11" s="25" t="s">
        <v>204</v>
      </c>
      <c r="O11" s="15" t="s">
        <v>164</v>
      </c>
      <c r="P11" s="25" t="s">
        <v>220</v>
      </c>
      <c r="Q11" s="21">
        <v>243332</v>
      </c>
      <c r="R11" s="29" t="s">
        <v>258</v>
      </c>
    </row>
    <row r="12" spans="1:18" ht="24">
      <c r="A12" s="15">
        <v>2566</v>
      </c>
      <c r="B12" s="16" t="s">
        <v>264</v>
      </c>
      <c r="C12" s="16" t="s">
        <v>265</v>
      </c>
      <c r="D12" s="15" t="s">
        <v>148</v>
      </c>
      <c r="E12" s="15" t="s">
        <v>149</v>
      </c>
      <c r="F12" s="15" t="s">
        <v>23</v>
      </c>
      <c r="G12" s="15" t="s">
        <v>165</v>
      </c>
      <c r="H12" s="18">
        <v>6292.43</v>
      </c>
      <c r="I12" s="16" t="s">
        <v>291</v>
      </c>
      <c r="J12" s="16" t="s">
        <v>292</v>
      </c>
      <c r="K12" s="16" t="s">
        <v>266</v>
      </c>
      <c r="L12" s="18">
        <v>6292.43</v>
      </c>
      <c r="M12" s="18">
        <v>6292.43</v>
      </c>
      <c r="N12" s="25" t="s">
        <v>205</v>
      </c>
      <c r="O12" s="15" t="s">
        <v>166</v>
      </c>
      <c r="P12" s="25" t="s">
        <v>221</v>
      </c>
      <c r="Q12" s="21">
        <v>243341</v>
      </c>
      <c r="R12" s="30">
        <v>243346</v>
      </c>
    </row>
    <row r="13" spans="1:18" ht="24">
      <c r="A13" s="15">
        <v>2566</v>
      </c>
      <c r="B13" s="16" t="s">
        <v>264</v>
      </c>
      <c r="C13" s="16" t="s">
        <v>265</v>
      </c>
      <c r="D13" s="15" t="s">
        <v>148</v>
      </c>
      <c r="E13" s="15" t="s">
        <v>149</v>
      </c>
      <c r="F13" s="15" t="s">
        <v>23</v>
      </c>
      <c r="G13" s="31" t="s">
        <v>293</v>
      </c>
      <c r="H13" s="18">
        <v>5600</v>
      </c>
      <c r="I13" s="16" t="s">
        <v>291</v>
      </c>
      <c r="J13" s="16" t="s">
        <v>292</v>
      </c>
      <c r="K13" s="16" t="s">
        <v>266</v>
      </c>
      <c r="L13" s="18">
        <v>5600</v>
      </c>
      <c r="M13" s="18">
        <v>5600</v>
      </c>
      <c r="N13" s="23" t="s">
        <v>168</v>
      </c>
      <c r="O13" s="15" t="s">
        <v>167</v>
      </c>
      <c r="P13" s="25" t="s">
        <v>222</v>
      </c>
      <c r="Q13" s="21">
        <v>243339</v>
      </c>
      <c r="R13" s="22">
        <v>243345</v>
      </c>
    </row>
    <row r="14" spans="1:18" ht="24">
      <c r="A14" s="15">
        <v>2566</v>
      </c>
      <c r="B14" s="16" t="s">
        <v>264</v>
      </c>
      <c r="C14" s="16" t="s">
        <v>265</v>
      </c>
      <c r="D14" s="15" t="s">
        <v>148</v>
      </c>
      <c r="E14" s="15" t="s">
        <v>149</v>
      </c>
      <c r="F14" s="15" t="s">
        <v>23</v>
      </c>
      <c r="G14" s="15" t="s">
        <v>267</v>
      </c>
      <c r="H14" s="18">
        <v>12014</v>
      </c>
      <c r="I14" s="16" t="s">
        <v>291</v>
      </c>
      <c r="J14" s="16" t="s">
        <v>292</v>
      </c>
      <c r="K14" s="16" t="s">
        <v>266</v>
      </c>
      <c r="L14" s="18">
        <v>12014</v>
      </c>
      <c r="M14" s="18">
        <v>12014</v>
      </c>
      <c r="N14" s="23" t="s">
        <v>169</v>
      </c>
      <c r="O14" s="15" t="s">
        <v>170</v>
      </c>
      <c r="P14" s="28" t="s">
        <v>223</v>
      </c>
      <c r="Q14" s="21">
        <v>243350</v>
      </c>
      <c r="R14" s="22">
        <v>243355</v>
      </c>
    </row>
    <row r="15" spans="1:18" ht="24">
      <c r="A15" s="15">
        <v>2566</v>
      </c>
      <c r="B15" s="16" t="s">
        <v>264</v>
      </c>
      <c r="C15" s="16" t="s">
        <v>265</v>
      </c>
      <c r="D15" s="15" t="s">
        <v>148</v>
      </c>
      <c r="E15" s="15" t="s">
        <v>149</v>
      </c>
      <c r="F15" s="15" t="s">
        <v>23</v>
      </c>
      <c r="G15" s="15" t="s">
        <v>171</v>
      </c>
      <c r="H15" s="18">
        <v>144000</v>
      </c>
      <c r="I15" s="16" t="s">
        <v>291</v>
      </c>
      <c r="J15" s="16" t="s">
        <v>292</v>
      </c>
      <c r="K15" s="16" t="s">
        <v>266</v>
      </c>
      <c r="L15" s="18">
        <v>144000</v>
      </c>
      <c r="M15" s="18">
        <v>144000</v>
      </c>
      <c r="N15" s="25" t="s">
        <v>206</v>
      </c>
      <c r="O15" s="24" t="s">
        <v>172</v>
      </c>
      <c r="P15" s="25" t="s">
        <v>224</v>
      </c>
      <c r="Q15" s="21">
        <v>243354</v>
      </c>
      <c r="R15" s="22">
        <v>243361</v>
      </c>
    </row>
    <row r="16" spans="1:18" ht="24">
      <c r="A16" s="15">
        <v>2566</v>
      </c>
      <c r="B16" s="16" t="s">
        <v>264</v>
      </c>
      <c r="C16" s="16" t="s">
        <v>265</v>
      </c>
      <c r="D16" s="15" t="s">
        <v>148</v>
      </c>
      <c r="E16" s="15" t="s">
        <v>149</v>
      </c>
      <c r="F16" s="15" t="s">
        <v>23</v>
      </c>
      <c r="G16" s="15" t="s">
        <v>173</v>
      </c>
      <c r="H16" s="18">
        <v>7680</v>
      </c>
      <c r="I16" s="16" t="s">
        <v>291</v>
      </c>
      <c r="J16" s="16" t="s">
        <v>292</v>
      </c>
      <c r="K16" s="16" t="s">
        <v>266</v>
      </c>
      <c r="L16" s="18">
        <v>7680</v>
      </c>
      <c r="M16" s="18">
        <v>7680</v>
      </c>
      <c r="N16" s="23" t="s">
        <v>154</v>
      </c>
      <c r="O16" s="24" t="s">
        <v>155</v>
      </c>
      <c r="P16" s="25" t="s">
        <v>220</v>
      </c>
      <c r="Q16" s="21">
        <v>243367</v>
      </c>
      <c r="R16" s="22">
        <v>243372</v>
      </c>
    </row>
    <row r="17" spans="1:18" ht="24">
      <c r="A17" s="15">
        <v>2566</v>
      </c>
      <c r="B17" s="16" t="s">
        <v>264</v>
      </c>
      <c r="C17" s="16" t="s">
        <v>265</v>
      </c>
      <c r="D17" s="15" t="s">
        <v>148</v>
      </c>
      <c r="E17" s="15" t="s">
        <v>149</v>
      </c>
      <c r="F17" s="15" t="s">
        <v>23</v>
      </c>
      <c r="G17" s="15" t="s">
        <v>268</v>
      </c>
      <c r="H17" s="18">
        <v>8318.18</v>
      </c>
      <c r="I17" s="16" t="s">
        <v>291</v>
      </c>
      <c r="J17" s="16" t="s">
        <v>292</v>
      </c>
      <c r="K17" s="16" t="s">
        <v>266</v>
      </c>
      <c r="L17" s="18">
        <v>8318.18</v>
      </c>
      <c r="M17" s="18">
        <v>8318.18</v>
      </c>
      <c r="N17" s="25" t="s">
        <v>205</v>
      </c>
      <c r="O17" s="15" t="s">
        <v>166</v>
      </c>
      <c r="P17" s="28" t="s">
        <v>225</v>
      </c>
      <c r="Q17" s="21">
        <v>243355</v>
      </c>
      <c r="R17" s="22">
        <v>243362</v>
      </c>
    </row>
    <row r="18" spans="1:18" ht="24">
      <c r="A18" s="15">
        <v>2566</v>
      </c>
      <c r="B18" s="16" t="s">
        <v>264</v>
      </c>
      <c r="C18" s="16" t="s">
        <v>265</v>
      </c>
      <c r="D18" s="15" t="s">
        <v>148</v>
      </c>
      <c r="E18" s="15" t="s">
        <v>149</v>
      </c>
      <c r="F18" s="15" t="s">
        <v>23</v>
      </c>
      <c r="G18" s="15" t="s">
        <v>296</v>
      </c>
      <c r="H18" s="18">
        <v>360000</v>
      </c>
      <c r="I18" s="16" t="s">
        <v>291</v>
      </c>
      <c r="J18" s="16" t="s">
        <v>292</v>
      </c>
      <c r="K18" s="16" t="s">
        <v>266</v>
      </c>
      <c r="L18" s="18">
        <v>360000</v>
      </c>
      <c r="M18" s="18">
        <v>360000</v>
      </c>
      <c r="N18" s="23" t="s">
        <v>174</v>
      </c>
      <c r="O18" s="15" t="s">
        <v>175</v>
      </c>
      <c r="P18" s="25" t="s">
        <v>226</v>
      </c>
      <c r="Q18" s="21">
        <v>243376</v>
      </c>
      <c r="R18" s="22">
        <v>243391</v>
      </c>
    </row>
    <row r="19" spans="1:18" ht="24">
      <c r="A19" s="15">
        <v>2566</v>
      </c>
      <c r="B19" s="16" t="s">
        <v>264</v>
      </c>
      <c r="C19" s="16" t="s">
        <v>265</v>
      </c>
      <c r="D19" s="15" t="s">
        <v>148</v>
      </c>
      <c r="E19" s="15" t="s">
        <v>149</v>
      </c>
      <c r="F19" s="15" t="s">
        <v>23</v>
      </c>
      <c r="G19" s="32" t="s">
        <v>297</v>
      </c>
      <c r="H19" s="18">
        <v>60000</v>
      </c>
      <c r="I19" s="16" t="s">
        <v>291</v>
      </c>
      <c r="J19" s="16" t="s">
        <v>292</v>
      </c>
      <c r="K19" s="16" t="s">
        <v>266</v>
      </c>
      <c r="L19" s="18">
        <v>6000</v>
      </c>
      <c r="M19" s="18">
        <v>6000</v>
      </c>
      <c r="N19" s="25" t="s">
        <v>206</v>
      </c>
      <c r="O19" s="24" t="s">
        <v>172</v>
      </c>
      <c r="P19" s="25" t="s">
        <v>227</v>
      </c>
      <c r="Q19" s="21">
        <v>243382</v>
      </c>
      <c r="R19" s="22">
        <v>243389</v>
      </c>
    </row>
    <row r="20" spans="1:18" ht="24">
      <c r="A20" s="15">
        <v>2566</v>
      </c>
      <c r="B20" s="16" t="s">
        <v>264</v>
      </c>
      <c r="C20" s="16" t="s">
        <v>265</v>
      </c>
      <c r="D20" s="15" t="s">
        <v>148</v>
      </c>
      <c r="E20" s="15" t="s">
        <v>149</v>
      </c>
      <c r="F20" s="15" t="s">
        <v>23</v>
      </c>
      <c r="G20" s="15" t="s">
        <v>269</v>
      </c>
      <c r="H20" s="18">
        <v>10780</v>
      </c>
      <c r="I20" s="16" t="s">
        <v>291</v>
      </c>
      <c r="J20" s="16" t="s">
        <v>292</v>
      </c>
      <c r="K20" s="16" t="s">
        <v>266</v>
      </c>
      <c r="L20" s="18">
        <v>10780</v>
      </c>
      <c r="M20" s="18">
        <v>10780</v>
      </c>
      <c r="N20" s="23" t="s">
        <v>176</v>
      </c>
      <c r="O20" s="15" t="s">
        <v>177</v>
      </c>
      <c r="P20" s="28" t="s">
        <v>228</v>
      </c>
      <c r="Q20" s="21">
        <v>243397</v>
      </c>
      <c r="R20" s="22">
        <v>243404</v>
      </c>
    </row>
    <row r="21" spans="1:18" ht="24">
      <c r="A21" s="15">
        <v>2566</v>
      </c>
      <c r="B21" s="16" t="s">
        <v>264</v>
      </c>
      <c r="C21" s="16" t="s">
        <v>265</v>
      </c>
      <c r="D21" s="15" t="s">
        <v>148</v>
      </c>
      <c r="E21" s="15" t="s">
        <v>149</v>
      </c>
      <c r="F21" s="15" t="s">
        <v>23</v>
      </c>
      <c r="G21" s="15" t="s">
        <v>270</v>
      </c>
      <c r="H21" s="18">
        <v>40356.3</v>
      </c>
      <c r="I21" s="16" t="s">
        <v>291</v>
      </c>
      <c r="J21" s="16" t="s">
        <v>292</v>
      </c>
      <c r="K21" s="16" t="s">
        <v>266</v>
      </c>
      <c r="L21" s="18">
        <v>40356.3</v>
      </c>
      <c r="M21" s="18">
        <v>40356.3</v>
      </c>
      <c r="N21" s="25" t="s">
        <v>204</v>
      </c>
      <c r="O21" s="15" t="s">
        <v>178</v>
      </c>
      <c r="P21" s="25" t="s">
        <v>229</v>
      </c>
      <c r="Q21" s="21">
        <v>243385</v>
      </c>
      <c r="R21" s="22">
        <v>243390</v>
      </c>
    </row>
    <row r="22" spans="1:18" ht="24">
      <c r="A22" s="15">
        <v>2566</v>
      </c>
      <c r="B22" s="16" t="s">
        <v>264</v>
      </c>
      <c r="C22" s="16" t="s">
        <v>265</v>
      </c>
      <c r="D22" s="15" t="s">
        <v>148</v>
      </c>
      <c r="E22" s="15" t="s">
        <v>149</v>
      </c>
      <c r="F22" s="15" t="s">
        <v>23</v>
      </c>
      <c r="G22" s="15" t="s">
        <v>271</v>
      </c>
      <c r="H22" s="18">
        <v>29900</v>
      </c>
      <c r="I22" s="16" t="s">
        <v>291</v>
      </c>
      <c r="J22" s="16" t="s">
        <v>292</v>
      </c>
      <c r="K22" s="16" t="s">
        <v>266</v>
      </c>
      <c r="L22" s="18">
        <v>29900</v>
      </c>
      <c r="M22" s="18">
        <v>29900</v>
      </c>
      <c r="N22" s="25" t="s">
        <v>207</v>
      </c>
      <c r="O22" s="15" t="s">
        <v>179</v>
      </c>
      <c r="P22" s="25" t="s">
        <v>230</v>
      </c>
      <c r="Q22" s="22">
        <v>243416</v>
      </c>
      <c r="R22" s="22">
        <v>243421</v>
      </c>
    </row>
    <row r="23" spans="1:18" ht="24">
      <c r="A23" s="15">
        <v>2566</v>
      </c>
      <c r="B23" s="16" t="s">
        <v>264</v>
      </c>
      <c r="C23" s="16" t="s">
        <v>265</v>
      </c>
      <c r="D23" s="15" t="s">
        <v>148</v>
      </c>
      <c r="E23" s="15" t="s">
        <v>149</v>
      </c>
      <c r="F23" s="15" t="s">
        <v>23</v>
      </c>
      <c r="G23" s="15" t="s">
        <v>295</v>
      </c>
      <c r="H23" s="18">
        <v>19000</v>
      </c>
      <c r="I23" s="16" t="s">
        <v>291</v>
      </c>
      <c r="J23" s="16" t="s">
        <v>292</v>
      </c>
      <c r="K23" s="16" t="s">
        <v>266</v>
      </c>
      <c r="L23" s="18">
        <v>19000</v>
      </c>
      <c r="M23" s="18">
        <v>190000</v>
      </c>
      <c r="N23" s="33" t="s">
        <v>150</v>
      </c>
      <c r="O23" s="15" t="s">
        <v>180</v>
      </c>
      <c r="P23" s="25" t="s">
        <v>231</v>
      </c>
      <c r="Q23" s="34">
        <v>243382</v>
      </c>
      <c r="R23" s="22">
        <v>243389</v>
      </c>
    </row>
    <row r="24" spans="1:18" ht="24">
      <c r="A24" s="15">
        <v>2566</v>
      </c>
      <c r="B24" s="16" t="s">
        <v>264</v>
      </c>
      <c r="C24" s="16" t="s">
        <v>265</v>
      </c>
      <c r="D24" s="15" t="s">
        <v>148</v>
      </c>
      <c r="E24" s="15" t="s">
        <v>149</v>
      </c>
      <c r="F24" s="15" t="s">
        <v>23</v>
      </c>
      <c r="G24" s="15" t="s">
        <v>288</v>
      </c>
      <c r="H24" s="18">
        <v>23800</v>
      </c>
      <c r="I24" s="16" t="s">
        <v>291</v>
      </c>
      <c r="J24" s="16" t="s">
        <v>292</v>
      </c>
      <c r="K24" s="16" t="s">
        <v>266</v>
      </c>
      <c r="L24" s="18">
        <v>23800</v>
      </c>
      <c r="M24" s="18">
        <v>23800</v>
      </c>
      <c r="N24" s="25" t="s">
        <v>208</v>
      </c>
      <c r="O24" s="15" t="s">
        <v>181</v>
      </c>
      <c r="P24" s="35" t="s">
        <v>182</v>
      </c>
      <c r="Q24" s="34">
        <v>243402</v>
      </c>
      <c r="R24" s="22">
        <v>243407</v>
      </c>
    </row>
    <row r="25" spans="1:18" ht="24">
      <c r="A25" s="15">
        <v>2566</v>
      </c>
      <c r="B25" s="16" t="s">
        <v>264</v>
      </c>
      <c r="C25" s="16" t="s">
        <v>265</v>
      </c>
      <c r="D25" s="15" t="s">
        <v>148</v>
      </c>
      <c r="E25" s="15" t="s">
        <v>149</v>
      </c>
      <c r="F25" s="15" t="s">
        <v>23</v>
      </c>
      <c r="G25" s="15" t="s">
        <v>272</v>
      </c>
      <c r="H25" s="18">
        <v>5160</v>
      </c>
      <c r="I25" s="16" t="s">
        <v>291</v>
      </c>
      <c r="J25" s="16" t="s">
        <v>292</v>
      </c>
      <c r="K25" s="16" t="s">
        <v>266</v>
      </c>
      <c r="L25" s="18">
        <v>5160</v>
      </c>
      <c r="M25" s="18">
        <v>5160</v>
      </c>
      <c r="N25" s="23" t="s">
        <v>176</v>
      </c>
      <c r="O25" s="15" t="s">
        <v>177</v>
      </c>
      <c r="P25" s="25" t="s">
        <v>232</v>
      </c>
      <c r="Q25" s="21">
        <v>243389</v>
      </c>
      <c r="R25" s="22">
        <v>243394</v>
      </c>
    </row>
    <row r="26" spans="1:18" ht="24">
      <c r="A26" s="15">
        <v>2566</v>
      </c>
      <c r="B26" s="16" t="s">
        <v>264</v>
      </c>
      <c r="C26" s="16" t="s">
        <v>265</v>
      </c>
      <c r="D26" s="15" t="s">
        <v>148</v>
      </c>
      <c r="E26" s="15" t="s">
        <v>149</v>
      </c>
      <c r="F26" s="15" t="s">
        <v>23</v>
      </c>
      <c r="G26" s="32" t="s">
        <v>273</v>
      </c>
      <c r="H26" s="18">
        <v>229000</v>
      </c>
      <c r="I26" s="16" t="s">
        <v>291</v>
      </c>
      <c r="J26" s="16" t="s">
        <v>292</v>
      </c>
      <c r="K26" s="16" t="s">
        <v>266</v>
      </c>
      <c r="L26" s="18">
        <v>229000</v>
      </c>
      <c r="M26" s="18">
        <v>229000</v>
      </c>
      <c r="N26" s="28" t="s">
        <v>209</v>
      </c>
      <c r="O26" s="32" t="s">
        <v>183</v>
      </c>
      <c r="P26" s="28" t="s">
        <v>233</v>
      </c>
      <c r="Q26" s="21">
        <v>243383</v>
      </c>
      <c r="R26" s="22">
        <v>243390</v>
      </c>
    </row>
    <row r="27" spans="1:18" ht="24">
      <c r="A27" s="15">
        <v>2566</v>
      </c>
      <c r="B27" s="16" t="s">
        <v>264</v>
      </c>
      <c r="C27" s="16" t="s">
        <v>265</v>
      </c>
      <c r="D27" s="15" t="s">
        <v>148</v>
      </c>
      <c r="E27" s="15" t="s">
        <v>149</v>
      </c>
      <c r="F27" s="15" t="s">
        <v>23</v>
      </c>
      <c r="G27" s="17" t="s">
        <v>294</v>
      </c>
      <c r="H27" s="18">
        <v>399500</v>
      </c>
      <c r="I27" s="16" t="s">
        <v>291</v>
      </c>
      <c r="J27" s="16" t="s">
        <v>292</v>
      </c>
      <c r="K27" s="16" t="s">
        <v>266</v>
      </c>
      <c r="L27" s="18">
        <v>399500</v>
      </c>
      <c r="M27" s="36">
        <v>399500</v>
      </c>
      <c r="N27" s="37" t="s">
        <v>185</v>
      </c>
      <c r="O27" s="15" t="s">
        <v>184</v>
      </c>
      <c r="P27" s="28" t="s">
        <v>234</v>
      </c>
      <c r="Q27" s="21">
        <v>243398</v>
      </c>
      <c r="R27" s="22">
        <v>243458</v>
      </c>
    </row>
    <row r="28" spans="1:18" ht="24">
      <c r="A28" s="15">
        <v>2566</v>
      </c>
      <c r="B28" s="16" t="s">
        <v>264</v>
      </c>
      <c r="C28" s="16" t="s">
        <v>265</v>
      </c>
      <c r="D28" s="15" t="s">
        <v>148</v>
      </c>
      <c r="E28" s="15" t="s">
        <v>149</v>
      </c>
      <c r="F28" s="15" t="s">
        <v>23</v>
      </c>
      <c r="G28" s="17" t="s">
        <v>298</v>
      </c>
      <c r="H28" s="18">
        <v>495000</v>
      </c>
      <c r="I28" s="16" t="s">
        <v>291</v>
      </c>
      <c r="J28" s="16" t="s">
        <v>292</v>
      </c>
      <c r="K28" s="16" t="s">
        <v>266</v>
      </c>
      <c r="L28" s="18">
        <v>495000</v>
      </c>
      <c r="M28" s="18">
        <v>495000</v>
      </c>
      <c r="N28" s="37" t="s">
        <v>259</v>
      </c>
      <c r="O28" s="15" t="s">
        <v>260</v>
      </c>
      <c r="P28" s="28" t="s">
        <v>261</v>
      </c>
      <c r="Q28" s="22">
        <v>243370</v>
      </c>
      <c r="R28" s="22">
        <v>243460</v>
      </c>
    </row>
    <row r="29" spans="1:18" ht="24">
      <c r="A29" s="15">
        <v>2566</v>
      </c>
      <c r="B29" s="16" t="s">
        <v>264</v>
      </c>
      <c r="C29" s="16" t="s">
        <v>265</v>
      </c>
      <c r="D29" s="15" t="s">
        <v>148</v>
      </c>
      <c r="E29" s="15" t="s">
        <v>149</v>
      </c>
      <c r="F29" s="15" t="s">
        <v>23</v>
      </c>
      <c r="G29" s="15" t="s">
        <v>299</v>
      </c>
      <c r="H29" s="18">
        <v>9170.59</v>
      </c>
      <c r="I29" s="16" t="s">
        <v>291</v>
      </c>
      <c r="J29" s="16" t="s">
        <v>292</v>
      </c>
      <c r="K29" s="16" t="s">
        <v>266</v>
      </c>
      <c r="L29" s="36">
        <v>9170.59</v>
      </c>
      <c r="M29" s="36">
        <v>9170.59</v>
      </c>
      <c r="N29" s="37" t="s">
        <v>186</v>
      </c>
      <c r="O29" s="15" t="s">
        <v>187</v>
      </c>
      <c r="P29" s="28" t="s">
        <v>235</v>
      </c>
      <c r="Q29" s="21">
        <v>243388</v>
      </c>
      <c r="R29" s="22">
        <v>243526</v>
      </c>
    </row>
    <row r="30" spans="1:18" ht="24">
      <c r="A30" s="15">
        <v>2566</v>
      </c>
      <c r="B30" s="16" t="s">
        <v>264</v>
      </c>
      <c r="C30" s="16" t="s">
        <v>265</v>
      </c>
      <c r="D30" s="15" t="s">
        <v>148</v>
      </c>
      <c r="E30" s="15" t="s">
        <v>149</v>
      </c>
      <c r="F30" s="15" t="s">
        <v>23</v>
      </c>
      <c r="G30" s="15" t="s">
        <v>300</v>
      </c>
      <c r="H30" s="18">
        <v>68362.58</v>
      </c>
      <c r="I30" s="16" t="s">
        <v>291</v>
      </c>
      <c r="J30" s="16" t="s">
        <v>292</v>
      </c>
      <c r="K30" s="16" t="s">
        <v>266</v>
      </c>
      <c r="L30" s="36">
        <v>68362.58</v>
      </c>
      <c r="M30" s="36">
        <v>68362.58</v>
      </c>
      <c r="N30" s="37" t="s">
        <v>186</v>
      </c>
      <c r="O30" s="15" t="s">
        <v>187</v>
      </c>
      <c r="P30" s="28" t="s">
        <v>236</v>
      </c>
      <c r="Q30" s="21">
        <v>243388</v>
      </c>
      <c r="R30" s="22">
        <v>243526</v>
      </c>
    </row>
    <row r="31" spans="1:18" ht="24">
      <c r="A31" s="15">
        <v>2566</v>
      </c>
      <c r="B31" s="16" t="s">
        <v>264</v>
      </c>
      <c r="C31" s="16" t="s">
        <v>265</v>
      </c>
      <c r="D31" s="15" t="s">
        <v>148</v>
      </c>
      <c r="E31" s="15" t="s">
        <v>149</v>
      </c>
      <c r="F31" s="15" t="s">
        <v>23</v>
      </c>
      <c r="G31" s="15" t="s">
        <v>274</v>
      </c>
      <c r="H31" s="18">
        <v>40356.3</v>
      </c>
      <c r="I31" s="16" t="s">
        <v>291</v>
      </c>
      <c r="J31" s="16" t="s">
        <v>292</v>
      </c>
      <c r="K31" s="16" t="s">
        <v>266</v>
      </c>
      <c r="L31" s="36">
        <v>40356.3</v>
      </c>
      <c r="M31" s="36">
        <v>40356.3</v>
      </c>
      <c r="N31" s="25" t="s">
        <v>204</v>
      </c>
      <c r="O31" s="15" t="s">
        <v>178</v>
      </c>
      <c r="P31" s="38" t="s">
        <v>229</v>
      </c>
      <c r="Q31" s="21">
        <v>243416</v>
      </c>
      <c r="R31" s="22">
        <v>243421</v>
      </c>
    </row>
    <row r="32" spans="1:18" ht="24">
      <c r="A32" s="15">
        <v>2566</v>
      </c>
      <c r="B32" s="16" t="s">
        <v>264</v>
      </c>
      <c r="C32" s="16" t="s">
        <v>265</v>
      </c>
      <c r="D32" s="15" t="s">
        <v>148</v>
      </c>
      <c r="E32" s="15" t="s">
        <v>149</v>
      </c>
      <c r="F32" s="15" t="s">
        <v>23</v>
      </c>
      <c r="G32" s="15" t="s">
        <v>275</v>
      </c>
      <c r="H32" s="18">
        <v>29900</v>
      </c>
      <c r="I32" s="16" t="s">
        <v>291</v>
      </c>
      <c r="J32" s="16" t="s">
        <v>292</v>
      </c>
      <c r="K32" s="16" t="s">
        <v>266</v>
      </c>
      <c r="L32" s="18">
        <v>29900</v>
      </c>
      <c r="M32" s="18">
        <v>29900</v>
      </c>
      <c r="N32" s="25" t="s">
        <v>207</v>
      </c>
      <c r="O32" s="15" t="s">
        <v>179</v>
      </c>
      <c r="P32" s="25" t="s">
        <v>230</v>
      </c>
      <c r="Q32" s="22">
        <v>243416</v>
      </c>
      <c r="R32" s="22">
        <v>243453</v>
      </c>
    </row>
    <row r="33" spans="1:18" ht="24">
      <c r="A33" s="15">
        <v>2566</v>
      </c>
      <c r="B33" s="16" t="s">
        <v>264</v>
      </c>
      <c r="C33" s="16" t="s">
        <v>265</v>
      </c>
      <c r="D33" s="15" t="s">
        <v>148</v>
      </c>
      <c r="E33" s="15" t="s">
        <v>149</v>
      </c>
      <c r="F33" s="15" t="s">
        <v>23</v>
      </c>
      <c r="G33" s="15" t="s">
        <v>276</v>
      </c>
      <c r="H33" s="18">
        <v>5630</v>
      </c>
      <c r="I33" s="16" t="s">
        <v>291</v>
      </c>
      <c r="J33" s="16" t="s">
        <v>292</v>
      </c>
      <c r="K33" s="16" t="s">
        <v>266</v>
      </c>
      <c r="L33" s="18">
        <v>5630</v>
      </c>
      <c r="M33" s="18">
        <v>5630</v>
      </c>
      <c r="N33" s="23" t="s">
        <v>176</v>
      </c>
      <c r="O33" s="15" t="s">
        <v>177</v>
      </c>
      <c r="P33" s="25" t="s">
        <v>232</v>
      </c>
      <c r="Q33" s="21">
        <v>243420</v>
      </c>
      <c r="R33" s="22">
        <v>243427</v>
      </c>
    </row>
    <row r="34" spans="1:18" ht="24">
      <c r="A34" s="15">
        <v>2566</v>
      </c>
      <c r="B34" s="16" t="s">
        <v>264</v>
      </c>
      <c r="C34" s="16" t="s">
        <v>265</v>
      </c>
      <c r="D34" s="15" t="s">
        <v>148</v>
      </c>
      <c r="E34" s="15" t="s">
        <v>149</v>
      </c>
      <c r="F34" s="15" t="s">
        <v>23</v>
      </c>
      <c r="G34" s="15" t="s">
        <v>277</v>
      </c>
      <c r="H34" s="18">
        <v>11900</v>
      </c>
      <c r="I34" s="16" t="s">
        <v>291</v>
      </c>
      <c r="J34" s="16" t="s">
        <v>292</v>
      </c>
      <c r="K34" s="16" t="s">
        <v>266</v>
      </c>
      <c r="L34" s="18">
        <v>11900</v>
      </c>
      <c r="M34" s="18">
        <v>11900</v>
      </c>
      <c r="N34" s="23" t="s">
        <v>188</v>
      </c>
      <c r="O34" s="15" t="s">
        <v>189</v>
      </c>
      <c r="P34" s="28" t="s">
        <v>237</v>
      </c>
      <c r="Q34" s="22">
        <v>243452</v>
      </c>
      <c r="R34" s="22">
        <v>243457</v>
      </c>
    </row>
    <row r="35" spans="1:18" ht="24">
      <c r="A35" s="15">
        <v>2566</v>
      </c>
      <c r="B35" s="16" t="s">
        <v>264</v>
      </c>
      <c r="C35" s="16" t="s">
        <v>265</v>
      </c>
      <c r="D35" s="15" t="s">
        <v>148</v>
      </c>
      <c r="E35" s="15" t="s">
        <v>149</v>
      </c>
      <c r="F35" s="15" t="s">
        <v>23</v>
      </c>
      <c r="G35" s="15" t="s">
        <v>190</v>
      </c>
      <c r="H35" s="18">
        <v>11340</v>
      </c>
      <c r="I35" s="16" t="s">
        <v>291</v>
      </c>
      <c r="J35" s="16" t="s">
        <v>292</v>
      </c>
      <c r="K35" s="16" t="s">
        <v>266</v>
      </c>
      <c r="L35" s="18">
        <v>11340</v>
      </c>
      <c r="M35" s="18">
        <v>11340</v>
      </c>
      <c r="N35" s="25" t="s">
        <v>210</v>
      </c>
      <c r="O35" s="15" t="s">
        <v>191</v>
      </c>
      <c r="P35" s="39" t="s">
        <v>239</v>
      </c>
      <c r="Q35" s="21">
        <v>243430</v>
      </c>
      <c r="R35" s="22">
        <v>243435</v>
      </c>
    </row>
    <row r="36" spans="1:18" ht="24">
      <c r="A36" s="15">
        <v>2566</v>
      </c>
      <c r="B36" s="16" t="s">
        <v>264</v>
      </c>
      <c r="C36" s="16" t="s">
        <v>265</v>
      </c>
      <c r="D36" s="15" t="s">
        <v>148</v>
      </c>
      <c r="E36" s="15" t="s">
        <v>149</v>
      </c>
      <c r="F36" s="15" t="s">
        <v>23</v>
      </c>
      <c r="G36" s="17" t="s">
        <v>192</v>
      </c>
      <c r="H36" s="18">
        <v>6110</v>
      </c>
      <c r="I36" s="16" t="s">
        <v>291</v>
      </c>
      <c r="J36" s="16" t="s">
        <v>292</v>
      </c>
      <c r="K36" s="16" t="s">
        <v>266</v>
      </c>
      <c r="L36" s="18">
        <v>6110</v>
      </c>
      <c r="M36" s="18">
        <v>6110</v>
      </c>
      <c r="N36" s="25" t="s">
        <v>210</v>
      </c>
      <c r="O36" s="15" t="s">
        <v>191</v>
      </c>
      <c r="P36" s="40" t="s">
        <v>240</v>
      </c>
      <c r="Q36" s="21">
        <v>243430</v>
      </c>
      <c r="R36" s="22">
        <v>243435</v>
      </c>
    </row>
    <row r="37" spans="1:18" ht="24">
      <c r="A37" s="15">
        <v>2566</v>
      </c>
      <c r="B37" s="16" t="s">
        <v>264</v>
      </c>
      <c r="C37" s="16" t="s">
        <v>265</v>
      </c>
      <c r="D37" s="15" t="s">
        <v>148</v>
      </c>
      <c r="E37" s="15" t="s">
        <v>149</v>
      </c>
      <c r="F37" s="15" t="s">
        <v>23</v>
      </c>
      <c r="G37" s="17" t="s">
        <v>278</v>
      </c>
      <c r="H37" s="18">
        <v>11103.3</v>
      </c>
      <c r="I37" s="16" t="s">
        <v>291</v>
      </c>
      <c r="J37" s="16" t="s">
        <v>292</v>
      </c>
      <c r="K37" s="16" t="s">
        <v>266</v>
      </c>
      <c r="L37" s="18">
        <v>11103.3</v>
      </c>
      <c r="M37" s="18">
        <v>11103.3</v>
      </c>
      <c r="N37" s="25" t="s">
        <v>204</v>
      </c>
      <c r="O37" s="15" t="s">
        <v>193</v>
      </c>
      <c r="P37" s="28" t="s">
        <v>238</v>
      </c>
      <c r="Q37" s="21">
        <v>243482</v>
      </c>
      <c r="R37" s="22">
        <v>243487</v>
      </c>
    </row>
    <row r="38" spans="1:18" ht="24">
      <c r="A38" s="15">
        <v>2566</v>
      </c>
      <c r="B38" s="16" t="s">
        <v>264</v>
      </c>
      <c r="C38" s="16" t="s">
        <v>265</v>
      </c>
      <c r="D38" s="15" t="s">
        <v>148</v>
      </c>
      <c r="E38" s="15" t="s">
        <v>149</v>
      </c>
      <c r="F38" s="15" t="s">
        <v>23</v>
      </c>
      <c r="G38" s="15" t="s">
        <v>279</v>
      </c>
      <c r="H38" s="18">
        <v>16800</v>
      </c>
      <c r="I38" s="16" t="s">
        <v>291</v>
      </c>
      <c r="J38" s="16" t="s">
        <v>292</v>
      </c>
      <c r="K38" s="16" t="s">
        <v>266</v>
      </c>
      <c r="L38" s="18">
        <v>16800</v>
      </c>
      <c r="M38" s="18">
        <v>16800</v>
      </c>
      <c r="N38" s="23" t="s">
        <v>195</v>
      </c>
      <c r="O38" s="15" t="s">
        <v>194</v>
      </c>
      <c r="P38" s="25" t="s">
        <v>241</v>
      </c>
      <c r="Q38" s="21">
        <v>243482</v>
      </c>
      <c r="R38" s="22">
        <v>243487</v>
      </c>
    </row>
    <row r="39" spans="1:18" ht="24">
      <c r="A39" s="15">
        <v>2566</v>
      </c>
      <c r="B39" s="16" t="s">
        <v>264</v>
      </c>
      <c r="C39" s="16" t="s">
        <v>265</v>
      </c>
      <c r="D39" s="15" t="s">
        <v>148</v>
      </c>
      <c r="E39" s="15" t="s">
        <v>149</v>
      </c>
      <c r="F39" s="15" t="s">
        <v>23</v>
      </c>
      <c r="G39" s="15" t="s">
        <v>280</v>
      </c>
      <c r="H39" s="18">
        <v>32387.93</v>
      </c>
      <c r="I39" s="16" t="s">
        <v>291</v>
      </c>
      <c r="J39" s="16" t="s">
        <v>292</v>
      </c>
      <c r="K39" s="16" t="s">
        <v>266</v>
      </c>
      <c r="L39" s="36">
        <v>32387.93</v>
      </c>
      <c r="M39" s="18">
        <v>32387.93</v>
      </c>
      <c r="N39" s="25" t="s">
        <v>204</v>
      </c>
      <c r="O39" s="15" t="s">
        <v>193</v>
      </c>
      <c r="P39" s="25" t="s">
        <v>242</v>
      </c>
      <c r="Q39" s="21">
        <v>243489</v>
      </c>
      <c r="R39" s="22">
        <v>243494</v>
      </c>
    </row>
    <row r="40" spans="1:18" ht="24">
      <c r="A40" s="15">
        <v>2566</v>
      </c>
      <c r="B40" s="16" t="s">
        <v>264</v>
      </c>
      <c r="C40" s="16" t="s">
        <v>265</v>
      </c>
      <c r="D40" s="15" t="s">
        <v>148</v>
      </c>
      <c r="E40" s="15" t="s">
        <v>149</v>
      </c>
      <c r="F40" s="15" t="s">
        <v>23</v>
      </c>
      <c r="G40" s="15" t="s">
        <v>281</v>
      </c>
      <c r="H40" s="18">
        <v>60230</v>
      </c>
      <c r="I40" s="16" t="s">
        <v>291</v>
      </c>
      <c r="J40" s="16" t="s">
        <v>292</v>
      </c>
      <c r="K40" s="16" t="s">
        <v>266</v>
      </c>
      <c r="L40" s="41">
        <v>60230</v>
      </c>
      <c r="M40" s="18">
        <v>60230</v>
      </c>
      <c r="N40" s="25" t="s">
        <v>211</v>
      </c>
      <c r="O40" s="15" t="s">
        <v>196</v>
      </c>
      <c r="P40" s="25" t="s">
        <v>243</v>
      </c>
      <c r="Q40" s="21">
        <v>243493</v>
      </c>
      <c r="R40" s="22">
        <v>243512</v>
      </c>
    </row>
    <row r="41" spans="1:18" ht="24">
      <c r="A41" s="15">
        <v>2566</v>
      </c>
      <c r="B41" s="16" t="s">
        <v>264</v>
      </c>
      <c r="C41" s="16" t="s">
        <v>265</v>
      </c>
      <c r="D41" s="15" t="s">
        <v>148</v>
      </c>
      <c r="E41" s="15" t="s">
        <v>149</v>
      </c>
      <c r="F41" s="15" t="s">
        <v>23</v>
      </c>
      <c r="G41" s="15" t="s">
        <v>282</v>
      </c>
      <c r="H41" s="18">
        <v>13400</v>
      </c>
      <c r="I41" s="16" t="s">
        <v>291</v>
      </c>
      <c r="J41" s="16" t="s">
        <v>292</v>
      </c>
      <c r="K41" s="16" t="s">
        <v>266</v>
      </c>
      <c r="L41" s="18">
        <v>13400</v>
      </c>
      <c r="M41" s="18">
        <v>13400</v>
      </c>
      <c r="N41" s="25" t="s">
        <v>176</v>
      </c>
      <c r="O41" s="15" t="s">
        <v>177</v>
      </c>
      <c r="P41" s="25" t="s">
        <v>244</v>
      </c>
      <c r="Q41" s="21">
        <v>243468</v>
      </c>
      <c r="R41" s="22">
        <v>243475</v>
      </c>
    </row>
    <row r="42" spans="1:18" ht="24">
      <c r="A42" s="15">
        <v>2566</v>
      </c>
      <c r="B42" s="16" t="s">
        <v>264</v>
      </c>
      <c r="C42" s="16" t="s">
        <v>265</v>
      </c>
      <c r="D42" s="15" t="s">
        <v>148</v>
      </c>
      <c r="E42" s="15" t="s">
        <v>149</v>
      </c>
      <c r="F42" s="15" t="s">
        <v>23</v>
      </c>
      <c r="G42" s="24" t="s">
        <v>283</v>
      </c>
      <c r="H42" s="18">
        <v>5300</v>
      </c>
      <c r="I42" s="16" t="s">
        <v>291</v>
      </c>
      <c r="J42" s="16" t="s">
        <v>292</v>
      </c>
      <c r="K42" s="16" t="s">
        <v>266</v>
      </c>
      <c r="L42" s="18">
        <v>5300</v>
      </c>
      <c r="M42" s="18">
        <v>5300</v>
      </c>
      <c r="N42" s="25" t="s">
        <v>212</v>
      </c>
      <c r="O42" s="15" t="s">
        <v>197</v>
      </c>
      <c r="P42" s="25" t="s">
        <v>245</v>
      </c>
      <c r="Q42" s="21">
        <v>243476</v>
      </c>
      <c r="R42" s="22">
        <v>243481</v>
      </c>
    </row>
    <row r="43" spans="1:18" ht="24">
      <c r="A43" s="15">
        <v>2566</v>
      </c>
      <c r="B43" s="16" t="s">
        <v>264</v>
      </c>
      <c r="C43" s="16" t="s">
        <v>265</v>
      </c>
      <c r="D43" s="15" t="s">
        <v>148</v>
      </c>
      <c r="E43" s="15" t="s">
        <v>149</v>
      </c>
      <c r="F43" s="15" t="s">
        <v>23</v>
      </c>
      <c r="G43" s="15" t="s">
        <v>284</v>
      </c>
      <c r="H43" s="18">
        <v>40000</v>
      </c>
      <c r="I43" s="16" t="s">
        <v>291</v>
      </c>
      <c r="J43" s="16" t="s">
        <v>292</v>
      </c>
      <c r="K43" s="16" t="s">
        <v>266</v>
      </c>
      <c r="L43" s="18">
        <v>40000</v>
      </c>
      <c r="M43" s="18">
        <v>40000</v>
      </c>
      <c r="N43" s="25" t="s">
        <v>213</v>
      </c>
      <c r="O43" s="15" t="s">
        <v>198</v>
      </c>
      <c r="P43" s="42" t="s">
        <v>246</v>
      </c>
      <c r="Q43" s="22">
        <v>243489</v>
      </c>
      <c r="R43" s="22">
        <v>243496</v>
      </c>
    </row>
    <row r="44" spans="1:18" ht="24">
      <c r="A44" s="15">
        <v>2566</v>
      </c>
      <c r="B44" s="16" t="s">
        <v>264</v>
      </c>
      <c r="C44" s="16" t="s">
        <v>265</v>
      </c>
      <c r="D44" s="15" t="s">
        <v>148</v>
      </c>
      <c r="E44" s="15" t="s">
        <v>149</v>
      </c>
      <c r="F44" s="15" t="s">
        <v>23</v>
      </c>
      <c r="G44" s="15" t="s">
        <v>199</v>
      </c>
      <c r="H44" s="18">
        <v>6600</v>
      </c>
      <c r="I44" s="16" t="s">
        <v>291</v>
      </c>
      <c r="J44" s="16" t="s">
        <v>292</v>
      </c>
      <c r="K44" s="16" t="s">
        <v>266</v>
      </c>
      <c r="L44" s="18">
        <v>6600</v>
      </c>
      <c r="M44" s="18">
        <v>6600</v>
      </c>
      <c r="N44" s="25" t="s">
        <v>210</v>
      </c>
      <c r="O44" s="15" t="s">
        <v>191</v>
      </c>
      <c r="P44" s="28" t="s">
        <v>247</v>
      </c>
      <c r="Q44" s="21">
        <v>243507</v>
      </c>
      <c r="R44" s="22">
        <v>243512</v>
      </c>
    </row>
    <row r="45" spans="1:18" ht="24">
      <c r="A45" s="15">
        <v>2566</v>
      </c>
      <c r="B45" s="16" t="s">
        <v>264</v>
      </c>
      <c r="C45" s="16" t="s">
        <v>265</v>
      </c>
      <c r="D45" s="15" t="s">
        <v>148</v>
      </c>
      <c r="E45" s="15" t="s">
        <v>149</v>
      </c>
      <c r="F45" s="15" t="s">
        <v>23</v>
      </c>
      <c r="G45" s="15" t="s">
        <v>173</v>
      </c>
      <c r="H45" s="18">
        <v>5775</v>
      </c>
      <c r="I45" s="16" t="s">
        <v>291</v>
      </c>
      <c r="J45" s="16" t="s">
        <v>292</v>
      </c>
      <c r="K45" s="16" t="s">
        <v>266</v>
      </c>
      <c r="L45" s="18">
        <v>5775</v>
      </c>
      <c r="M45" s="18">
        <v>5775</v>
      </c>
      <c r="N45" s="25" t="s">
        <v>210</v>
      </c>
      <c r="O45" s="15" t="s">
        <v>191</v>
      </c>
      <c r="P45" s="28" t="s">
        <v>248</v>
      </c>
      <c r="Q45" s="21">
        <v>243507</v>
      </c>
      <c r="R45" s="22">
        <v>243512</v>
      </c>
    </row>
    <row r="46" spans="1:18" ht="24">
      <c r="A46" s="15">
        <v>2566</v>
      </c>
      <c r="B46" s="16" t="s">
        <v>264</v>
      </c>
      <c r="C46" s="16" t="s">
        <v>265</v>
      </c>
      <c r="D46" s="15" t="s">
        <v>148</v>
      </c>
      <c r="E46" s="15" t="s">
        <v>149</v>
      </c>
      <c r="F46" s="15" t="s">
        <v>23</v>
      </c>
      <c r="G46" s="15" t="s">
        <v>200</v>
      </c>
      <c r="H46" s="18">
        <v>6480</v>
      </c>
      <c r="I46" s="16" t="s">
        <v>291</v>
      </c>
      <c r="J46" s="16" t="s">
        <v>292</v>
      </c>
      <c r="K46" s="16" t="s">
        <v>266</v>
      </c>
      <c r="L46" s="18">
        <v>6480</v>
      </c>
      <c r="M46" s="18">
        <v>6480</v>
      </c>
      <c r="N46" s="25" t="s">
        <v>210</v>
      </c>
      <c r="O46" s="15" t="s">
        <v>191</v>
      </c>
      <c r="P46" s="28" t="s">
        <v>249</v>
      </c>
      <c r="Q46" s="21">
        <v>243516</v>
      </c>
      <c r="R46" s="22">
        <v>243521</v>
      </c>
    </row>
    <row r="47" spans="1:18" ht="24">
      <c r="A47" s="15">
        <v>2566</v>
      </c>
      <c r="B47" s="16" t="s">
        <v>264</v>
      </c>
      <c r="C47" s="16" t="s">
        <v>265</v>
      </c>
      <c r="D47" s="15" t="s">
        <v>148</v>
      </c>
      <c r="E47" s="15" t="s">
        <v>149</v>
      </c>
      <c r="F47" s="15" t="s">
        <v>23</v>
      </c>
      <c r="G47" s="15" t="s">
        <v>201</v>
      </c>
      <c r="H47" s="18">
        <v>16050</v>
      </c>
      <c r="I47" s="16" t="s">
        <v>291</v>
      </c>
      <c r="J47" s="16" t="s">
        <v>292</v>
      </c>
      <c r="K47" s="16" t="s">
        <v>266</v>
      </c>
      <c r="L47" s="18">
        <v>16050</v>
      </c>
      <c r="M47" s="18">
        <v>16050</v>
      </c>
      <c r="N47" s="25" t="s">
        <v>210</v>
      </c>
      <c r="O47" s="15" t="s">
        <v>191</v>
      </c>
      <c r="P47" s="28" t="s">
        <v>250</v>
      </c>
      <c r="Q47" s="21">
        <v>243519</v>
      </c>
      <c r="R47" s="22">
        <v>243524</v>
      </c>
    </row>
    <row r="48" spans="1:18" ht="24">
      <c r="A48" s="15">
        <v>2566</v>
      </c>
      <c r="B48" s="16" t="s">
        <v>264</v>
      </c>
      <c r="C48" s="16" t="s">
        <v>265</v>
      </c>
      <c r="D48" s="15" t="s">
        <v>148</v>
      </c>
      <c r="E48" s="15" t="s">
        <v>149</v>
      </c>
      <c r="F48" s="15" t="s">
        <v>23</v>
      </c>
      <c r="G48" s="17" t="s">
        <v>285</v>
      </c>
      <c r="H48" s="18">
        <v>10400</v>
      </c>
      <c r="I48" s="16" t="s">
        <v>291</v>
      </c>
      <c r="J48" s="16" t="s">
        <v>292</v>
      </c>
      <c r="K48" s="16" t="s">
        <v>266</v>
      </c>
      <c r="L48" s="18">
        <v>10400</v>
      </c>
      <c r="M48" s="18">
        <v>10400</v>
      </c>
      <c r="N48" s="25" t="s">
        <v>176</v>
      </c>
      <c r="O48" s="15" t="s">
        <v>177</v>
      </c>
      <c r="P48" s="28" t="s">
        <v>251</v>
      </c>
      <c r="Q48" s="22">
        <v>243508</v>
      </c>
      <c r="R48" s="22">
        <v>243513</v>
      </c>
    </row>
    <row r="49" spans="1:18" ht="24">
      <c r="A49" s="15">
        <v>2566</v>
      </c>
      <c r="B49" s="16" t="s">
        <v>264</v>
      </c>
      <c r="C49" s="16" t="s">
        <v>265</v>
      </c>
      <c r="D49" s="15" t="s">
        <v>148</v>
      </c>
      <c r="E49" s="15" t="s">
        <v>149</v>
      </c>
      <c r="F49" s="15" t="s">
        <v>23</v>
      </c>
      <c r="G49" s="15" t="s">
        <v>286</v>
      </c>
      <c r="H49" s="18">
        <v>15400</v>
      </c>
      <c r="I49" s="16" t="s">
        <v>291</v>
      </c>
      <c r="J49" s="16" t="s">
        <v>292</v>
      </c>
      <c r="K49" s="16" t="s">
        <v>266</v>
      </c>
      <c r="L49" s="18">
        <v>15400</v>
      </c>
      <c r="M49" s="18">
        <v>15400</v>
      </c>
      <c r="N49" s="25" t="s">
        <v>176</v>
      </c>
      <c r="O49" s="15" t="s">
        <v>177</v>
      </c>
      <c r="P49" s="25" t="s">
        <v>252</v>
      </c>
      <c r="Q49" s="21">
        <v>243508</v>
      </c>
      <c r="R49" s="22">
        <v>243513</v>
      </c>
    </row>
    <row r="50" spans="1:18" ht="24">
      <c r="A50" s="15">
        <v>2566</v>
      </c>
      <c r="B50" s="16" t="s">
        <v>264</v>
      </c>
      <c r="C50" s="16" t="s">
        <v>265</v>
      </c>
      <c r="D50" s="15" t="s">
        <v>148</v>
      </c>
      <c r="E50" s="15" t="s">
        <v>149</v>
      </c>
      <c r="F50" s="15" t="s">
        <v>23</v>
      </c>
      <c r="G50" s="15" t="s">
        <v>287</v>
      </c>
      <c r="H50" s="18">
        <v>16580</v>
      </c>
      <c r="I50" s="16" t="s">
        <v>291</v>
      </c>
      <c r="J50" s="16" t="s">
        <v>292</v>
      </c>
      <c r="K50" s="16" t="s">
        <v>266</v>
      </c>
      <c r="L50" s="18">
        <v>16580</v>
      </c>
      <c r="M50" s="18">
        <v>16580</v>
      </c>
      <c r="N50" s="25" t="s">
        <v>176</v>
      </c>
      <c r="O50" s="15" t="s">
        <v>177</v>
      </c>
      <c r="P50" s="28" t="s">
        <v>253</v>
      </c>
      <c r="Q50" s="21">
        <v>243518</v>
      </c>
      <c r="R50" s="22">
        <v>243523</v>
      </c>
    </row>
    <row r="51" spans="1:18" ht="24">
      <c r="A51" s="15">
        <v>2566</v>
      </c>
      <c r="B51" s="16" t="s">
        <v>264</v>
      </c>
      <c r="C51" s="16" t="s">
        <v>265</v>
      </c>
      <c r="D51" s="15" t="s">
        <v>148</v>
      </c>
      <c r="E51" s="15" t="s">
        <v>149</v>
      </c>
      <c r="F51" s="15" t="s">
        <v>23</v>
      </c>
      <c r="G51" s="15" t="s">
        <v>289</v>
      </c>
      <c r="H51" s="18">
        <v>11030</v>
      </c>
      <c r="I51" s="16" t="s">
        <v>291</v>
      </c>
      <c r="J51" s="16" t="s">
        <v>292</v>
      </c>
      <c r="K51" s="16" t="s">
        <v>266</v>
      </c>
      <c r="L51" s="18">
        <v>11030</v>
      </c>
      <c r="M51" s="18">
        <v>11030</v>
      </c>
      <c r="N51" s="23" t="s">
        <v>256</v>
      </c>
      <c r="O51" s="32" t="s">
        <v>202</v>
      </c>
      <c r="P51" s="28" t="s">
        <v>254</v>
      </c>
      <c r="Q51" s="21">
        <v>243518</v>
      </c>
      <c r="R51" s="22">
        <v>243523</v>
      </c>
    </row>
    <row r="52" spans="1:18" ht="24">
      <c r="A52" s="15">
        <v>2566</v>
      </c>
      <c r="B52" s="16" t="s">
        <v>264</v>
      </c>
      <c r="C52" s="16" t="s">
        <v>265</v>
      </c>
      <c r="D52" s="15" t="s">
        <v>148</v>
      </c>
      <c r="E52" s="15" t="s">
        <v>149</v>
      </c>
      <c r="F52" s="15" t="s">
        <v>23</v>
      </c>
      <c r="G52" s="15" t="s">
        <v>290</v>
      </c>
      <c r="H52" s="18">
        <v>9000</v>
      </c>
      <c r="I52" s="16" t="s">
        <v>291</v>
      </c>
      <c r="J52" s="16" t="s">
        <v>292</v>
      </c>
      <c r="K52" s="16" t="s">
        <v>266</v>
      </c>
      <c r="L52" s="18">
        <v>9000</v>
      </c>
      <c r="M52" s="18">
        <v>9000</v>
      </c>
      <c r="N52" s="25" t="s">
        <v>176</v>
      </c>
      <c r="O52" s="15" t="s">
        <v>177</v>
      </c>
      <c r="P52" s="28" t="s">
        <v>255</v>
      </c>
      <c r="Q52" s="21">
        <v>243518</v>
      </c>
      <c r="R52" s="22">
        <v>243523</v>
      </c>
    </row>
    <row r="53" ht="24">
      <c r="H53" s="18">
        <f>SUM(H2:H52)</f>
        <v>2769769.6699999995</v>
      </c>
    </row>
    <row r="56" spans="14:17" ht="24">
      <c r="N56" s="37"/>
      <c r="P56" s="28"/>
      <c r="Q56" s="22"/>
    </row>
  </sheetData>
  <sheetProtection/>
  <printOptions/>
  <pageMargins left="0.45" right="0.29" top="0.34" bottom="0.4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2024-01-30T08:40:32Z</cp:lastPrinted>
  <dcterms:created xsi:type="dcterms:W3CDTF">2023-09-21T14:37:46Z</dcterms:created>
  <dcterms:modified xsi:type="dcterms:W3CDTF">2024-02-20T07:26:23Z</dcterms:modified>
  <cp:category/>
  <cp:version/>
  <cp:contentType/>
  <cp:contentStatus/>
</cp:coreProperties>
</file>